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cio.diaz\Downloads\CEPCI2025\Convocatoria Integridad\"/>
    </mc:Choice>
  </mc:AlternateContent>
  <xr:revisionPtr revIDLastSave="0" documentId="13_ncr:1_{BC9DA7AA-729B-41D5-9D9C-266D21820426}" xr6:coauthVersionLast="47" xr6:coauthVersionMax="47" xr10:uidLastSave="{00000000-0000-0000-0000-000000000000}"/>
  <bookViews>
    <workbookView xWindow="780" yWindow="780" windowWidth="25815" windowHeight="14790" tabRatio="671" firstSheet="2" activeTab="2" xr2:uid="{00000000-000D-0000-FFFF-FFFF00000000}"/>
  </bookViews>
  <sheets>
    <sheet name="Ctlg Anexos" sheetId="4" state="hidden" r:id="rId1"/>
    <sheet name="Ctlg Categ" sheetId="10" state="hidden" r:id="rId2"/>
    <sheet name="Anexo 1B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4" l="1"/>
  <c r="F18" i="14"/>
  <c r="F17" i="14"/>
  <c r="F16" i="14"/>
  <c r="F20" i="14" l="1"/>
  <c r="E20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Samuel Coria Hernandez</author>
  </authors>
  <commentList>
    <comment ref="B4" authorId="0" shapeId="0" xr:uid="{00000000-0006-0000-0200-000001000000}">
      <text>
        <r>
          <rPr>
            <b/>
            <sz val="9"/>
            <color indexed="81"/>
            <rFont val="Noto Sans"/>
            <family val="2"/>
          </rPr>
          <t>Definición de integridad:</t>
        </r>
        <r>
          <rPr>
            <sz val="9"/>
            <color indexed="81"/>
            <rFont val="Noto Sans"/>
            <family val="2"/>
          </rPr>
          <t xml:space="preserve">
1. Es la congruencia entre las creencias, decisiones y las acciones, en apego a principios y valores éticos en su vida personal y profesional.
 2. Es la aplicación congruente de normas, principios y valores éticos en su continuo actuar.
</t>
        </r>
        <r>
          <rPr>
            <b/>
            <sz val="9"/>
            <color indexed="81"/>
            <rFont val="Noto Sans"/>
            <family val="2"/>
          </rPr>
          <t>Características de una persona servidora pública íntegra:</t>
        </r>
        <r>
          <rPr>
            <sz val="9"/>
            <color indexed="81"/>
            <rFont val="Noto Sans"/>
            <family val="2"/>
          </rPr>
          <t xml:space="preserve">
        • Su comportamiento en momentos de conflicto o presión       
           siempre es prudente y respetuoso.
        • Se conduce con honestidad y transparencia.
        • Es coherente en palabras y acciones.
        • Cumple cabalmente sus compromisos y promesas.
        • Toma decisiones tomando en cuenta principios éticos y 
           morales.
        • Asume la responsabilidad de sus acciones y decisiones.
        • Acepta y rectifica cuando comete errores.
        • Su comportamiento es igual con todas las personas que lo 
           conocen.
        • Su motivación en el trabajo va más allá de una remuneración 
           económica.
        • Al comunicarse es clara, concisa y abierta, sin importar a quien
           se dirige.
        • Respeta la dignidad, la libertad, y la integridad tanto sexual, 
          como física o emocional, de otra persona.
 </t>
        </r>
        <r>
          <rPr>
            <b/>
            <sz val="9"/>
            <color indexed="81"/>
            <rFont val="Noto Sans"/>
            <family val="2"/>
          </rPr>
          <t xml:space="preserve">
 </t>
        </r>
      </text>
    </comment>
  </commentList>
</comments>
</file>

<file path=xl/sharedStrings.xml><?xml version="1.0" encoding="utf-8"?>
<sst xmlns="http://schemas.openxmlformats.org/spreadsheetml/2006/main" count="788" uniqueCount="722">
  <si>
    <t>CIATEQ, A.C. Centro de Tecnología Avanzada</t>
  </si>
  <si>
    <t>CIATEQ</t>
  </si>
  <si>
    <t>Instituto Politécnico Nacional</t>
  </si>
  <si>
    <t>IPN</t>
  </si>
  <si>
    <t>Secretaría de Educación Pública</t>
  </si>
  <si>
    <t>Comisión Nacional de Seguros y Fianzas</t>
  </si>
  <si>
    <t>CNSF</t>
  </si>
  <si>
    <t>Secretaría de Hacienda y Crédito Público</t>
  </si>
  <si>
    <t>ISSSTE Delegación Estatal en Guerrero</t>
  </si>
  <si>
    <t>ISSSTE-DEL-GRO</t>
  </si>
  <si>
    <t>Instituto de Seguridad y Servicios Sociales de los Trabajadores del Estado</t>
  </si>
  <si>
    <t>SEP</t>
  </si>
  <si>
    <t>Centro de Investigaciones y Estudios Superiores en Antropología Social</t>
  </si>
  <si>
    <t>CIESAS</t>
  </si>
  <si>
    <t>Centro de Investigación en Matemáticas, A.C.</t>
  </si>
  <si>
    <t>CIMAT</t>
  </si>
  <si>
    <t>Hospital Nacional Homeopático</t>
  </si>
  <si>
    <t>HNH</t>
  </si>
  <si>
    <t>Secretaría de Salud</t>
  </si>
  <si>
    <t>Instituto de Seguridad Social para las Fuerzas Armadas Mexicanas</t>
  </si>
  <si>
    <t>ISSFAM</t>
  </si>
  <si>
    <t>Secretaría de la Defensa Nacional</t>
  </si>
  <si>
    <t>Colegio Nacional de Educación Profesional Técnica</t>
  </si>
  <si>
    <t>CONALEP</t>
  </si>
  <si>
    <t>Agencia Espacial Mexicana</t>
  </si>
  <si>
    <t>AEM</t>
  </si>
  <si>
    <t>Secretaría de Infraestructura, Comunicaciones y Transportes</t>
  </si>
  <si>
    <t>Patronato de Obras e Instalaciones del Instituto Politécnico Nacional</t>
  </si>
  <si>
    <t>POI</t>
  </si>
  <si>
    <t>Hospital Regional de León (ISSSTE)</t>
  </si>
  <si>
    <t>ISSSTE-HRLEO</t>
  </si>
  <si>
    <t>Banco Nacional del Ejército, Fuerza Aérea y Armada, S.N.C.</t>
  </si>
  <si>
    <t>BANJERCITO</t>
  </si>
  <si>
    <t>Secretaría de Medio Ambiente y Recursos Naturales</t>
  </si>
  <si>
    <t>SEMARNAT</t>
  </si>
  <si>
    <t>Centro de Investigación e Innovación en Tecnologías de la Información y Comunicación</t>
  </si>
  <si>
    <t>INFOTEC</t>
  </si>
  <si>
    <t>Centro de Investigación Científica y de Educación Superior de Ensenada, Baja California</t>
  </si>
  <si>
    <t>CICESE</t>
  </si>
  <si>
    <t>Hospital Regional de Alta Especialidad de Ixtapaluca</t>
  </si>
  <si>
    <t>HRAEI</t>
  </si>
  <si>
    <t>Compañía Operadora del Centro Cultural y Turístico de Tijuana, S.A. de C.V.</t>
  </si>
  <si>
    <t>CECUTT</t>
  </si>
  <si>
    <t>Secretaría de Cultura</t>
  </si>
  <si>
    <t>Instituto Mexicano del Petróleo</t>
  </si>
  <si>
    <t>IMP</t>
  </si>
  <si>
    <t>Secretaría de Energía</t>
  </si>
  <si>
    <t>Hospital Regional de Alta Especialidad de Oaxaca</t>
  </si>
  <si>
    <t>HRAEOAX</t>
  </si>
  <si>
    <t>ISSSTE Delegación Estatal en Oaxaca</t>
  </si>
  <si>
    <t>ISSSTE-DEL-OAX</t>
  </si>
  <si>
    <t>Consejo Nacional para Prevenir la Discriminación</t>
  </si>
  <si>
    <t>CONAPRED</t>
  </si>
  <si>
    <t>Secretaría de Gobernación</t>
  </si>
  <si>
    <t>Centro de Investigación en Química Aplicada</t>
  </si>
  <si>
    <t>CIQA</t>
  </si>
  <si>
    <t>Secretaría de Desarrollo Agrario, Territorial y Urbano</t>
  </si>
  <si>
    <t>SEDATU</t>
  </si>
  <si>
    <t>Centro de Capacitación Cinematográfica, A.C.</t>
  </si>
  <si>
    <t>CCC</t>
  </si>
  <si>
    <t>ISSSTE Delegación Estatal en Aguascalientes</t>
  </si>
  <si>
    <t>ISSSTE-DEL-AGS</t>
  </si>
  <si>
    <t>Secretaría de Marina</t>
  </si>
  <si>
    <t>SEMAR</t>
  </si>
  <si>
    <t>Instituto de Investigaciones Dr. José María Luis Mora</t>
  </si>
  <si>
    <t>MORA</t>
  </si>
  <si>
    <t>Administración del Sistema Portuario Nacional Guaymas, S.A. de C.V.</t>
  </si>
  <si>
    <t>ASPN GUAYMAS</t>
  </si>
  <si>
    <t>Comisión Nacional para la Mejora Continua de la Educación</t>
  </si>
  <si>
    <t>MEJOREDU</t>
  </si>
  <si>
    <t>Archivo General de la Nación</t>
  </si>
  <si>
    <t>AGN</t>
  </si>
  <si>
    <t>Estudios Churubusco Azteca, S.A.</t>
  </si>
  <si>
    <t>ECHASA</t>
  </si>
  <si>
    <t>Instituto Mexicano de la Juventud</t>
  </si>
  <si>
    <t>IMJ</t>
  </si>
  <si>
    <t>Secretaría del Trabajo y Previsión Social</t>
  </si>
  <si>
    <t>Centros de Integración Juvenil, A.C.</t>
  </si>
  <si>
    <t>CIJ</t>
  </si>
  <si>
    <t>Talleres Gráficos de México</t>
  </si>
  <si>
    <t>TGM</t>
  </si>
  <si>
    <t>Centro Nacional de Metrología</t>
  </si>
  <si>
    <t>CENAM</t>
  </si>
  <si>
    <t>Secretaría de Economía</t>
  </si>
  <si>
    <t>SE</t>
  </si>
  <si>
    <t>InnovaBienestar de México, S.A.P.I. de C.V.</t>
  </si>
  <si>
    <t>IBMEX</t>
  </si>
  <si>
    <t>Fideicomisos Instituidos en Relación con la Agricultura</t>
  </si>
  <si>
    <t>FIRA</t>
  </si>
  <si>
    <t>El Colegio de la Frontera Sur</t>
  </si>
  <si>
    <t>ECOSUR</t>
  </si>
  <si>
    <t>Administración del Sistema Portuario Nacional Veracruz, S.A. de C.V.</t>
  </si>
  <si>
    <t>ASPN VERACRUZ</t>
  </si>
  <si>
    <t>Educal, S.A. de C.V.</t>
  </si>
  <si>
    <t>EDUCAL</t>
  </si>
  <si>
    <t>Estación de Televisión XEIPN Canal Once del Distrito Federal</t>
  </si>
  <si>
    <t>CANAL ONCE</t>
  </si>
  <si>
    <t>Servicio de Protección Federal</t>
  </si>
  <si>
    <t>SPF</t>
  </si>
  <si>
    <t>Secretaría de Seguridad y Protección Ciudadana</t>
  </si>
  <si>
    <t>Secretaría Ejecutiva del Sistema Nacional Anticorrupción</t>
  </si>
  <si>
    <t>SESNA</t>
  </si>
  <si>
    <t>ISSSTE Delegación Estatal en Campeche</t>
  </si>
  <si>
    <t>ISSSTE-DEL-CAM</t>
  </si>
  <si>
    <t>Centro de Investigaciones en Óptica, A.C.</t>
  </si>
  <si>
    <t>CIO</t>
  </si>
  <si>
    <t>Centro de Ingeniería y Desarrollo Industrial</t>
  </si>
  <si>
    <t>CIDESI</t>
  </si>
  <si>
    <t>Hospital Regional Tipo "B" Centenario de la Revolución Mexicana, Emiliano Zapata, Mor.</t>
  </si>
  <si>
    <t>ISSSTE-HRBCRM</t>
  </si>
  <si>
    <t>ISSSTE Delegación Estatal en Baja California</t>
  </si>
  <si>
    <t>ISSSTE-DEL-BC</t>
  </si>
  <si>
    <t>Administración del Sistema Portuario Nacional Tuxpan, S.A. de C.V.</t>
  </si>
  <si>
    <t>ASPN TUXPAN</t>
  </si>
  <si>
    <t>Guardia Nacional</t>
  </si>
  <si>
    <t>GN</t>
  </si>
  <si>
    <t>Administración del Sistema Portuario Nacional Mazatlán, S.A. de C.V.</t>
  </si>
  <si>
    <t>ASPN MAZATLAN</t>
  </si>
  <si>
    <t>ISSSTE Delegación Estatal en Veracruz</t>
  </si>
  <si>
    <t>ISSSTE-DEL-VER</t>
  </si>
  <si>
    <t>Fondo de la Vivienda del ISSSTE</t>
  </si>
  <si>
    <t>FOVISSSTE</t>
  </si>
  <si>
    <t>ISSSTE Delegación Estatal en Yucatán</t>
  </si>
  <si>
    <t>ISSSTE-DEL-YUC</t>
  </si>
  <si>
    <t>Banco Nacional de Obras y Servicios Públicos, S.N.C.</t>
  </si>
  <si>
    <t>BANOBRAS</t>
  </si>
  <si>
    <t>Centro Médico Nacional "20 de Noviembre"</t>
  </si>
  <si>
    <t>ISSSTE-CMN20NOV</t>
  </si>
  <si>
    <t>Instituto Nacional de la Economía Social</t>
  </si>
  <si>
    <t>INAES</t>
  </si>
  <si>
    <t>Secretaría de Bienestar</t>
  </si>
  <si>
    <t>Impresora y Encuadernadora Progreso, S.A. de C.V.</t>
  </si>
  <si>
    <t>IEPSA</t>
  </si>
  <si>
    <t>Agencia Nacional de Seguridad Industrial y de Protección al Medio Ambiente del Sector Hidrocarburos</t>
  </si>
  <si>
    <t>ASEA</t>
  </si>
  <si>
    <t>Administración del Patrimonio de la Beneficencia Pública</t>
  </si>
  <si>
    <t>APBP</t>
  </si>
  <si>
    <t>ISSSTE Delegación Estatal en Nayarit</t>
  </si>
  <si>
    <t>ISSSTE-DEL-NAY</t>
  </si>
  <si>
    <t>Consejo Nacional de Evaluación de la Política de Desarrollo Social</t>
  </si>
  <si>
    <t>CONEVAL</t>
  </si>
  <si>
    <t>Instituto Nacional de Perinatología Isidro Espinosa de los Reyes</t>
  </si>
  <si>
    <t>INPER</t>
  </si>
  <si>
    <t>Agencia Federal de Aviación Civil</t>
  </si>
  <si>
    <t>AFAC</t>
  </si>
  <si>
    <t>Fondo Nacional de Pensiones de los Trabajadores al Servicio del Estado</t>
  </si>
  <si>
    <t>PENSIONISSSTE</t>
  </si>
  <si>
    <t>Instituto Nacional de Pediatría</t>
  </si>
  <si>
    <t>INP</t>
  </si>
  <si>
    <t>Comisión Federal para la Protección contra Riesgos Sanitarios</t>
  </si>
  <si>
    <t>COFEPRIS</t>
  </si>
  <si>
    <t>Instituto Potosino de Investigación Científica y Tecnológica, A.C.</t>
  </si>
  <si>
    <t>IPICYT</t>
  </si>
  <si>
    <t>Hospital Regional de Veracruz (ISSSTE)</t>
  </si>
  <si>
    <t>ISSSTE-HRVER</t>
  </si>
  <si>
    <t>ISSSTE Delegación Estatal en Tamaulipas</t>
  </si>
  <si>
    <t>ISSSTE-DEL-TAM</t>
  </si>
  <si>
    <t>Instituto para Devolver al Pueblo lo Robado</t>
  </si>
  <si>
    <t>INDEP</t>
  </si>
  <si>
    <t>Instituto Nacional de Cardiología Ignacio Chávez</t>
  </si>
  <si>
    <t>INCARD</t>
  </si>
  <si>
    <t>Administración del Sistema Portuario Nacional Puerto Vallarta, S.A. de C.V.</t>
  </si>
  <si>
    <t>ASPN PUERTO VALLARTA</t>
  </si>
  <si>
    <t>Financiera para el Bienestar</t>
  </si>
  <si>
    <t>FB</t>
  </si>
  <si>
    <t>Hospital Infantil de México Federico Gómez</t>
  </si>
  <si>
    <t>HIM</t>
  </si>
  <si>
    <t>ISSSTE Delegación Estatal en Durango</t>
  </si>
  <si>
    <t>ISSSTE-DEL-DGO</t>
  </si>
  <si>
    <t>Instituto Nacional de Antropología e Historia</t>
  </si>
  <si>
    <t>INAH</t>
  </si>
  <si>
    <t>Televisión Metropolitana, S.A. de C.V.</t>
  </si>
  <si>
    <t>TVMETRO</t>
  </si>
  <si>
    <t>ISSSTE Delegación Estatal en Puebla</t>
  </si>
  <si>
    <t>ISSSTE-DEL-PUE</t>
  </si>
  <si>
    <t>Unidad del Sistema para la Carrera de las Maestras y los Maestros</t>
  </si>
  <si>
    <t>USICAMM</t>
  </si>
  <si>
    <t>Instituto Nacional de Cancerología</t>
  </si>
  <si>
    <t>INCAN</t>
  </si>
  <si>
    <t>Secretaría Anticorrupción y Buen Gobierno</t>
  </si>
  <si>
    <t>Servicio Postal Mexicano</t>
  </si>
  <si>
    <t>SEPOMEX</t>
  </si>
  <si>
    <t>Sistema Público de Radiodifusión del Estado Mexicano</t>
  </si>
  <si>
    <t>SPR</t>
  </si>
  <si>
    <t>Banco del Bienestar, S.N.C., I.B.D.</t>
  </si>
  <si>
    <t>BANSEFI</t>
  </si>
  <si>
    <t>Instituto Mexicano del Transporte</t>
  </si>
  <si>
    <t>IMT</t>
  </si>
  <si>
    <t>Centro de Investigación en Ciencias de Información Geoespacial, A.C.</t>
  </si>
  <si>
    <t>CICIG</t>
  </si>
  <si>
    <t>Comisión Nacional de Mejora Regulatoria</t>
  </si>
  <si>
    <t>CONAMER</t>
  </si>
  <si>
    <t>Universidad Pedagógica Nacional</t>
  </si>
  <si>
    <t>UPN</t>
  </si>
  <si>
    <t>Comisión Nacional de Bioética</t>
  </si>
  <si>
    <t>CONBIOETICA</t>
  </si>
  <si>
    <t>Consejo Nacional de Población</t>
  </si>
  <si>
    <t>CONAPO</t>
  </si>
  <si>
    <t>Lotería Nacional</t>
  </si>
  <si>
    <t>LOTENAL</t>
  </si>
  <si>
    <t>Casa de Moneda de México</t>
  </si>
  <si>
    <t>CMM</t>
  </si>
  <si>
    <t>Servicio de Administración Tributaria</t>
  </si>
  <si>
    <t>SAT</t>
  </si>
  <si>
    <t>Hospital Juárez Centro</t>
  </si>
  <si>
    <t>HJC</t>
  </si>
  <si>
    <t>Fondo Nacional para el Fomento de las Artesanías</t>
  </si>
  <si>
    <t>FONART</t>
  </si>
  <si>
    <t>Procuraduría de la Defensa del Contribuyente</t>
  </si>
  <si>
    <t>PRODECON</t>
  </si>
  <si>
    <t>Corredor Interoceánico del Istmo de Tehuantepec</t>
  </si>
  <si>
    <t>CIIT</t>
  </si>
  <si>
    <t>Hospital General de México Dr. Eduardo Liceaga</t>
  </si>
  <si>
    <t>HGM</t>
  </si>
  <si>
    <t>Administración del Sistema Portuario Nacional Ensenada, S.A. de C.V.</t>
  </si>
  <si>
    <t>ASPN ENSENADA</t>
  </si>
  <si>
    <t>Consejo Nacional de Normalización y Certificación de Competencias Laborales</t>
  </si>
  <si>
    <t>CONOCER</t>
  </si>
  <si>
    <t>Instituto Nacional de Bellas Artes y Literatura</t>
  </si>
  <si>
    <t>INBAL</t>
  </si>
  <si>
    <t>Instituto Nacional para la Educación de los Adultos. Unidad de Operación en Nuevo León</t>
  </si>
  <si>
    <t>INEA-NL</t>
  </si>
  <si>
    <t>Caminos y Puentes Federales de Ingresos y Servicios Conexos</t>
  </si>
  <si>
    <t>CAPUFE</t>
  </si>
  <si>
    <t>Comisión Nacional Bancaria y de Valores</t>
  </si>
  <si>
    <t>CNBV</t>
  </si>
  <si>
    <t>Sociedad Hipotecaria Federal, S.N.C.</t>
  </si>
  <si>
    <t>SHF</t>
  </si>
  <si>
    <t>Instituto Nacional de Neurología y Neurocirugía Manuel Velasco Suárez</t>
  </si>
  <si>
    <t>INNN</t>
  </si>
  <si>
    <t>ISSSTE Delegación Regional Norte</t>
  </si>
  <si>
    <t>ISSSTE-REG-NTE</t>
  </si>
  <si>
    <t>SHCP</t>
  </si>
  <si>
    <t>Instituto Mexicano del Seguro Social</t>
  </si>
  <si>
    <t>IMSS</t>
  </si>
  <si>
    <t>Administración del Sistema Portuario Nacional Coatzacoalcos, S.A. de C.V.</t>
  </si>
  <si>
    <t>ASPN COATZACOALCOS</t>
  </si>
  <si>
    <t>Tecnológico Nacional de México</t>
  </si>
  <si>
    <t>TECNM</t>
  </si>
  <si>
    <t>Agroasemex, S.A.</t>
  </si>
  <si>
    <t>AGROASEMEX</t>
  </si>
  <si>
    <t>Instituto Nacional de las Personas Adultas Mayores</t>
  </si>
  <si>
    <t>INAPAM</t>
  </si>
  <si>
    <t>ISSSTE Delegación Estatal en Quintana Roo</t>
  </si>
  <si>
    <t>ISSSTE-DEL-QROO</t>
  </si>
  <si>
    <t>Instituto Nacional de Psiquiatría Ramón de la Fuente Muñiz</t>
  </si>
  <si>
    <t>INPSIQ</t>
  </si>
  <si>
    <t>Secretaría de las Mujeres</t>
  </si>
  <si>
    <t>ISSSTE Delegación Estatal en Michoacán</t>
  </si>
  <si>
    <t>ISSSTE-DEL-MICH</t>
  </si>
  <si>
    <t>Centro de Investigación en Materiales Avanzados, S.C.</t>
  </si>
  <si>
    <t>CIMAV</t>
  </si>
  <si>
    <t>Comisión de Operación y Fomento de Actividades Académicas</t>
  </si>
  <si>
    <t>COFAA</t>
  </si>
  <si>
    <t>Comisión Nacional de Vivienda</t>
  </si>
  <si>
    <t>CONAVI</t>
  </si>
  <si>
    <t>Centro Nacional de Prevención de Desastres</t>
  </si>
  <si>
    <t>CENAPRED</t>
  </si>
  <si>
    <t>ISSSTE Delegación Estatal en Sonora</t>
  </si>
  <si>
    <t>ISSSTE-DEL-SON</t>
  </si>
  <si>
    <t>Instituto Nacional de Electricidad y Energías Limpias</t>
  </si>
  <si>
    <t>INEEL</t>
  </si>
  <si>
    <t>Secretaría de Turismo</t>
  </si>
  <si>
    <t>SECTUR</t>
  </si>
  <si>
    <t>Centro de Enseñanza Técnica Industrial</t>
  </si>
  <si>
    <t>CETI</t>
  </si>
  <si>
    <t>Instituto Nacional de Migración</t>
  </si>
  <si>
    <t>INM</t>
  </si>
  <si>
    <t>Administración del Sistema Portuario Nacional Dos Bocas, S.A. de C.V.</t>
  </si>
  <si>
    <t>ASPN DOS BOCAS</t>
  </si>
  <si>
    <t>Instituto Nacional para la Educación de los Adultos. Unidad de Operación en la Ciudad de México</t>
  </si>
  <si>
    <t>INEA-CDMX</t>
  </si>
  <si>
    <t>Instituto Nacional para el Desarrollo de Capacidades del Sector Rural, A.C.</t>
  </si>
  <si>
    <t>INCA RURAL</t>
  </si>
  <si>
    <t>Secretaría de Agricultura y Desarrollo Rural</t>
  </si>
  <si>
    <t>Servicio Nacional de Inspección y Certificación de Semillas</t>
  </si>
  <si>
    <t>SNICS</t>
  </si>
  <si>
    <t>ISSSTE Delegación Estatal en Jalisco</t>
  </si>
  <si>
    <t>ISSSTE-DEL-JAL</t>
  </si>
  <si>
    <t>Servicios de Salud del Instituto Mexicano del Seguro Social para el Bienestar</t>
  </si>
  <si>
    <t>IMSS-BIENESTAR</t>
  </si>
  <si>
    <t>Aeropuertos y Servicios Auxiliares</t>
  </si>
  <si>
    <t>ASA</t>
  </si>
  <si>
    <t>Administración del Sistema Portuario Nacional Puerto Chiapas, S.A. de C.V.</t>
  </si>
  <si>
    <t>ASPN PUERTO CHIAPAS</t>
  </si>
  <si>
    <t>Colegio de Postgraduados</t>
  </si>
  <si>
    <t>COLPOS</t>
  </si>
  <si>
    <t>Hospital Regional "A" Manuel Cárdenas de la Vega, Culiacán, Sinaloa</t>
  </si>
  <si>
    <t>ISSSTE-HRAMCV</t>
  </si>
  <si>
    <t>Comisión Nacional del Sistema de Ahorro para el Retiro</t>
  </si>
  <si>
    <t>CONSAR</t>
  </si>
  <si>
    <t>Banco Nacional de Comercio Exterior, S.N.C.</t>
  </si>
  <si>
    <t>BANCOMEXT</t>
  </si>
  <si>
    <t>Hospital Regional "Monterrey"</t>
  </si>
  <si>
    <t>ISSSTE-HRM</t>
  </si>
  <si>
    <t>Instituto Nacional para la Educación de los Adultos. Unidad de Operación en Baja California</t>
  </si>
  <si>
    <t>INEA-BC</t>
  </si>
  <si>
    <t>Instituto Nacional para la Educación de los Adultos. Unidad de Operación en Querétaro</t>
  </si>
  <si>
    <t>INEA-QRO</t>
  </si>
  <si>
    <t>Hospital de la Mujer</t>
  </si>
  <si>
    <t>HM</t>
  </si>
  <si>
    <t>Fondo de Cultura Económica</t>
  </si>
  <si>
    <t>FCE</t>
  </si>
  <si>
    <t>Instituto Mexicano de Tecnología del Agua</t>
  </si>
  <si>
    <t>IMTA</t>
  </si>
  <si>
    <t>Instituto Nacional de la Infraestructura Física Educativa</t>
  </si>
  <si>
    <t>INIFED</t>
  </si>
  <si>
    <t>Fondo Nacional de Fomento al Turismo</t>
  </si>
  <si>
    <t>FONATUR</t>
  </si>
  <si>
    <t>Instituto Nacional de Ciencias Médicas y Nutrición Salvador Zubirán</t>
  </si>
  <si>
    <t>INCMNSZ</t>
  </si>
  <si>
    <t>Centro Regional de Alta Especialidad de Chiapas</t>
  </si>
  <si>
    <t>CRAECHIS</t>
  </si>
  <si>
    <t>Centro Nacional de Control de Energía</t>
  </si>
  <si>
    <t>CENACE</t>
  </si>
  <si>
    <t>ISSSTE Delegación Estatal en Morelos</t>
  </si>
  <si>
    <t>ISSSTE-DEL-MOR</t>
  </si>
  <si>
    <t>Centro de Investigación y Docencia Económicas, A.C.</t>
  </si>
  <si>
    <t>CIDE</t>
  </si>
  <si>
    <t>Instituto Nacional de los Pueblos Indígenas</t>
  </si>
  <si>
    <t>INPI</t>
  </si>
  <si>
    <t>Comisión Nacional para la Protección y Defensa de los Usuarios de Servicios Financieros</t>
  </si>
  <si>
    <t>CONDUSEF</t>
  </si>
  <si>
    <t>Instituto Mexicano de Investigación en Pesca y Acuacultura Sustentables</t>
  </si>
  <si>
    <t>IMIPAS</t>
  </si>
  <si>
    <t>ISSSTE Delegación Estatal en Tlaxcala</t>
  </si>
  <si>
    <t>ISSSTE-DEL-TLAX</t>
  </si>
  <si>
    <t>Instituto Nacional de Investigaciones Forestales, Agrícolas y Pecuarias</t>
  </si>
  <si>
    <t>INIFAP</t>
  </si>
  <si>
    <t>Consejo Nacional para el Desarrollo y la Inclusión de las Personas con Discapacidad</t>
  </si>
  <si>
    <t>CONADIS</t>
  </si>
  <si>
    <t>Oficina de la Presidencia de la República</t>
  </si>
  <si>
    <t>OPR</t>
  </si>
  <si>
    <t>SEGOB</t>
  </si>
  <si>
    <t>ISSSTE Delegación Estatal en San Luis Potosí</t>
  </si>
  <si>
    <t>ISSSTE-DEL-SLP</t>
  </si>
  <si>
    <t>Consejo Nacional de Fomento Educativo</t>
  </si>
  <si>
    <t>CONAFE</t>
  </si>
  <si>
    <t>Comisión Nacional Forestal</t>
  </si>
  <si>
    <t>CONAFOR</t>
  </si>
  <si>
    <t>Registro Agrario Nacional</t>
  </si>
  <si>
    <t>RAN</t>
  </si>
  <si>
    <t>ISSSTE Delegación Estatal en Chihuahua</t>
  </si>
  <si>
    <t>ISSSTE-DEL-CHIH</t>
  </si>
  <si>
    <t>Centro Nacional de Inteligencia</t>
  </si>
  <si>
    <t>CNI</t>
  </si>
  <si>
    <t>Fideicomiso para la Cineteca Nacional</t>
  </si>
  <si>
    <t>FICINE</t>
  </si>
  <si>
    <t>Fondo de Capitalización e Inversión del Sector Rural</t>
  </si>
  <si>
    <t>FOCIR</t>
  </si>
  <si>
    <t>STPS</t>
  </si>
  <si>
    <t>Instituto para la Protección al Ahorro Bancario</t>
  </si>
  <si>
    <t>IPAB</t>
  </si>
  <si>
    <t>Instituto Nacional de Lenguas Indígenas</t>
  </si>
  <si>
    <t>INALI</t>
  </si>
  <si>
    <t>Comisión Nacional de Acuacultura y Pesca</t>
  </si>
  <si>
    <t>CONAPESCA</t>
  </si>
  <si>
    <t>Instituto Nacional del Derecho de Autor</t>
  </si>
  <si>
    <t>INDAUTOR</t>
  </si>
  <si>
    <t>Hospital Regional de Alta Especialidad de Ciudad Victoria Bicentenario 2010</t>
  </si>
  <si>
    <t>HRAEV</t>
  </si>
  <si>
    <t>CULTURA</t>
  </si>
  <si>
    <t>Comisión Nacional para el Uso Eficiente de la Energía</t>
  </si>
  <si>
    <t>CONUEE</t>
  </si>
  <si>
    <t>Comisión Nacional de Áreas Naturales Protegidas</t>
  </si>
  <si>
    <t>CONANP</t>
  </si>
  <si>
    <t>SSPC</t>
  </si>
  <si>
    <t>Organismo Promotor de Inversiones en Telecomunicaciones</t>
  </si>
  <si>
    <t>PROMTEL</t>
  </si>
  <si>
    <t>Tren Maya, S.A. de C.V.</t>
  </si>
  <si>
    <t>TM</t>
  </si>
  <si>
    <t>Instituto de Administración y Avalúos de Bienes Nacionales</t>
  </si>
  <si>
    <t>INDAABIN</t>
  </si>
  <si>
    <t>Procuraduría Federal de la Defensa del Trabajo</t>
  </si>
  <si>
    <t>PROFEDET</t>
  </si>
  <si>
    <t>Instituto Nacional de Salud Pública</t>
  </si>
  <si>
    <t>INSP</t>
  </si>
  <si>
    <t>Aeropuerto Internacional Felipe Ángeles, S.A. de C.V.</t>
  </si>
  <si>
    <t>AIFA</t>
  </si>
  <si>
    <t>Hospital General Dr. Manuel Gea González</t>
  </si>
  <si>
    <t>DR. MANUEL GEA</t>
  </si>
  <si>
    <t>ISSSTE Delegación Estatal en Tabasco</t>
  </si>
  <si>
    <t>ISSSTE-DEL-TAB</t>
  </si>
  <si>
    <t>ISSSTE Delegación Regional Poniente</t>
  </si>
  <si>
    <t>ISSSTE-REG-PTE</t>
  </si>
  <si>
    <t>Comisión Nacional de las Zonas Áridas</t>
  </si>
  <si>
    <t>CONAZA</t>
  </si>
  <si>
    <t>SEDENA</t>
  </si>
  <si>
    <t>Comisión Nacional de Libros de Texto Gratuitos</t>
  </si>
  <si>
    <t>CONALITEG</t>
  </si>
  <si>
    <t>ISSSTE Delegación Regional Sur</t>
  </si>
  <si>
    <t>ISSSTE-REG-SUR</t>
  </si>
  <si>
    <t>Centro de Investigación y Asistencia en Tecnología y Diseño del Estado de Jalisco, A.C.</t>
  </si>
  <si>
    <t>CIATEJ</t>
  </si>
  <si>
    <t>CIATEC, A.C., Centro de Innovación Aplicada en Tecnologías Competitivas</t>
  </si>
  <si>
    <t>CIATEC</t>
  </si>
  <si>
    <t>Fideicomiso Fondo Nacional de Fomento Ejidal</t>
  </si>
  <si>
    <t>FIFONAFE</t>
  </si>
  <si>
    <t>Administración del Sistema Portuario Nacional Altamira, S.A. de C.V.</t>
  </si>
  <si>
    <t>ASPN ALTAMIRA</t>
  </si>
  <si>
    <t>Comisión Ejecutiva de Atención a Víctimas</t>
  </si>
  <si>
    <t>CEAV</t>
  </si>
  <si>
    <t>Tesorería de la Federación</t>
  </si>
  <si>
    <t>TESOFE</t>
  </si>
  <si>
    <t>Servicio Geológico Mexicano</t>
  </si>
  <si>
    <t>SGM</t>
  </si>
  <si>
    <t>Consejería Jurídica del Ejecutivo Federal</t>
  </si>
  <si>
    <t>CJEF</t>
  </si>
  <si>
    <t>Instituto Nacional para la Educación de los Adultos. Unidad de Operación en Michoacán</t>
  </si>
  <si>
    <t>INEA-MICH</t>
  </si>
  <si>
    <t>Procuraduría Agraria</t>
  </si>
  <si>
    <t>PA</t>
  </si>
  <si>
    <t>Exportadora de Sal, S.A. de C.V.</t>
  </si>
  <si>
    <t>ESSA</t>
  </si>
  <si>
    <t>Universidad Abierta y a Distancia de México</t>
  </si>
  <si>
    <t>UnADM</t>
  </si>
  <si>
    <t>Servicios a la Navegación en el Espacio Aéreo Mexicano</t>
  </si>
  <si>
    <t>SENEAM</t>
  </si>
  <si>
    <t>Instituto Nacional de Astrofísica, Óptica y Electrónica</t>
  </si>
  <si>
    <t>INAOE</t>
  </si>
  <si>
    <t>ISSSTE Delegación Estatal en México</t>
  </si>
  <si>
    <t>ISSSTE-DEL-MEX</t>
  </si>
  <si>
    <t>Hospital Regional Bicentenario de la Independencia (ISSSTE)</t>
  </si>
  <si>
    <t>ISSSTE-HRBI</t>
  </si>
  <si>
    <t>Secretariado Ejecutivo del Sistema Nacional de Seguridad Pública</t>
  </si>
  <si>
    <t>SESNSP</t>
  </si>
  <si>
    <t>Instituto Nacional de Geriatría</t>
  </si>
  <si>
    <t>INGER</t>
  </si>
  <si>
    <t>SSA</t>
  </si>
  <si>
    <t>Ferrocarril del Istmo de Tehuantepec, S.A. de C.V.</t>
  </si>
  <si>
    <t>FIT</t>
  </si>
  <si>
    <t>Hospital Regional "1° de Octubre"</t>
  </si>
  <si>
    <t>ISSSTE-HR1OCT</t>
  </si>
  <si>
    <t>Secretaría de Relaciones Exteriores</t>
  </si>
  <si>
    <t>SRE</t>
  </si>
  <si>
    <t>Comisión Nacional de Cultura Física y Deporte</t>
  </si>
  <si>
    <t>CONADE</t>
  </si>
  <si>
    <t>Nacional Financiera, S.N.C.</t>
  </si>
  <si>
    <t>NAFIN</t>
  </si>
  <si>
    <t>Hospital Regional de Mérida (ISSSTE)</t>
  </si>
  <si>
    <t>ISSSTE-HRMER</t>
  </si>
  <si>
    <t>Instituto Mexicano de la Propiedad Industrial</t>
  </si>
  <si>
    <t>IMPI</t>
  </si>
  <si>
    <t>Centro de Investigación en Alimentación y Desarrollo, A.C.</t>
  </si>
  <si>
    <t>CIAD</t>
  </si>
  <si>
    <t>Instituto Nacional de Enfermedades Respiratorias Ismael Cosío Villegas</t>
  </si>
  <si>
    <t>INER</t>
  </si>
  <si>
    <t>Administración del Sistema Portuario Nacional Progreso, S.A. de C.V.</t>
  </si>
  <si>
    <t>ASPN PROGRESO</t>
  </si>
  <si>
    <t>ISSSTE Delegación Estatal en Sinaloa</t>
  </si>
  <si>
    <t>ISSSTE-DEL-SIN</t>
  </si>
  <si>
    <t>Centro de Investigación y Desarrollo Tecnológico en Electroquímica, S.C.</t>
  </si>
  <si>
    <t>CIDETEQ</t>
  </si>
  <si>
    <t>Instituto del Fondo Nacional para el Consumo de los Trabajadores</t>
  </si>
  <si>
    <t>INFONACOT</t>
  </si>
  <si>
    <t>Administración del Sistema Portuario Nacional Lázaro Cárdenas, S.A. de C.V.</t>
  </si>
  <si>
    <t>ASPN LAZARO CARDENAS</t>
  </si>
  <si>
    <t>Centro de Investigaciones Biológicas del Noroeste, S.C.</t>
  </si>
  <si>
    <t>CIBNOR</t>
  </si>
  <si>
    <t>Servicio Nacional de Sanidad, Inocuidad y Calidad Agroalimentaria</t>
  </si>
  <si>
    <t>SENASICA</t>
  </si>
  <si>
    <t>Laboratorios de Biológicos y Reactivos de México, S.A. de C.V.</t>
  </si>
  <si>
    <t>BIRMEX</t>
  </si>
  <si>
    <t>Centro de Investigación Científica de Yucatán, A.C.</t>
  </si>
  <si>
    <t>CICY</t>
  </si>
  <si>
    <t>Administración del Sistema Portuario Nacional Manzanillo, S.A. de C.V.</t>
  </si>
  <si>
    <t>ASPN MANZANILLO</t>
  </si>
  <si>
    <t>Fideicomiso de Riesgo Compartido</t>
  </si>
  <si>
    <t>FIRCO</t>
  </si>
  <si>
    <t>Hospital Regional Morelia (ISSSTE)</t>
  </si>
  <si>
    <t>ISSSTE-HRMOR</t>
  </si>
  <si>
    <t>Comisión Nacional de Seguridad Nuclear y Salvaguardias</t>
  </si>
  <si>
    <t>CNSNS</t>
  </si>
  <si>
    <t>ISSSTE Delegación Estatal en Nuevo León</t>
  </si>
  <si>
    <t>ISSSTE-DEL-NL</t>
  </si>
  <si>
    <t>Hospital Juárez de México</t>
  </si>
  <si>
    <t>HJM</t>
  </si>
  <si>
    <t>Procuraduría Federal de Protección al Ambiente</t>
  </si>
  <si>
    <t>PROFEPA</t>
  </si>
  <si>
    <t>Instituto Nacional de Medicina Genómica</t>
  </si>
  <si>
    <t>INMEGEN</t>
  </si>
  <si>
    <t>El Colegio de San Luis, A.C.</t>
  </si>
  <si>
    <t>COLSAN</t>
  </si>
  <si>
    <t>Productora Nacional de Biológicos Veterinarios</t>
  </si>
  <si>
    <t>PRONABIVE</t>
  </si>
  <si>
    <t>BIENESTAR</t>
  </si>
  <si>
    <t>ISSSTE Delegación Estatal en Chiapas</t>
  </si>
  <si>
    <t>ISSSTE-DEL-CHIS</t>
  </si>
  <si>
    <t>Hospital Regional "Dr. Valentín Gómez Farías"</t>
  </si>
  <si>
    <t>ISSSTE-HRDVGF</t>
  </si>
  <si>
    <t>Comisión Nacional del Agua</t>
  </si>
  <si>
    <t>CNA</t>
  </si>
  <si>
    <t>Instituto Mexicano de Cinematografía</t>
  </si>
  <si>
    <t>IMCINE</t>
  </si>
  <si>
    <t>Fideicomiso Universidad Marítima y Portuaria de México</t>
  </si>
  <si>
    <t>UMPM</t>
  </si>
  <si>
    <t>Instituto Nacional de Investigaciones Nucleares</t>
  </si>
  <si>
    <t>ININ</t>
  </si>
  <si>
    <t>Fideicomiso de Fomento Minero</t>
  </si>
  <si>
    <t>FIFOMI</t>
  </si>
  <si>
    <t>Instituto Nacional para la Educación de los Adultos. Unidad de Operación en el Estado de México</t>
  </si>
  <si>
    <t>INEA-EM</t>
  </si>
  <si>
    <t>SENER</t>
  </si>
  <si>
    <t>ISSSTE Delegación Estatal en Zacatecas</t>
  </si>
  <si>
    <t>ISSSTE-DEL-ZAC</t>
  </si>
  <si>
    <t>Agencia Nacional de Aduanas de México</t>
  </si>
  <si>
    <t>ANAM</t>
  </si>
  <si>
    <t>Tribunal Federal de Conciliación y Arbitraje</t>
  </si>
  <si>
    <t>TFCA</t>
  </si>
  <si>
    <t>Administración del Sistema Portuario Nacional Salina Cruz, S.A. de C.V.</t>
  </si>
  <si>
    <t>ASPN SALINA CRUZ</t>
  </si>
  <si>
    <t>Colegio Superior Agropecuario del Estado de Guerrero</t>
  </si>
  <si>
    <t>CSAEGRO</t>
  </si>
  <si>
    <t>Instituto Nacional para la Educación de los Adultos</t>
  </si>
  <si>
    <t>INEA</t>
  </si>
  <si>
    <t>Instituto Mexicano de la Radio</t>
  </si>
  <si>
    <t>IMER</t>
  </si>
  <si>
    <t>ISSSTE Delegación Estatal en Querétaro</t>
  </si>
  <si>
    <t>ISSSTE-DEL-QRO</t>
  </si>
  <si>
    <t>Instituto Nacional del Suelo Sustentable</t>
  </si>
  <si>
    <t>INSUS</t>
  </si>
  <si>
    <t>Centro Federal de Conciliación y  Registro Laboral</t>
  </si>
  <si>
    <t>CFCRL</t>
  </si>
  <si>
    <t>Instituto Nacional de Ecología y Cambio Climático</t>
  </si>
  <si>
    <t>INECC</t>
  </si>
  <si>
    <t>ISSSTE Delegación Estatal en Guanajuato</t>
  </si>
  <si>
    <t>ISSSTE-DEL-GTO</t>
  </si>
  <si>
    <t>Instituto para el Desarrollo Técnico de las Haciendas Públicas</t>
  </si>
  <si>
    <t>INDETEC</t>
  </si>
  <si>
    <t>Comisión Nacional de Arbitraje Médico</t>
  </si>
  <si>
    <t>CONAMED</t>
  </si>
  <si>
    <t>AGRICULTURA</t>
  </si>
  <si>
    <t>Hospital Regional de Alta Especialidad del Bajío</t>
  </si>
  <si>
    <t>HRAEB</t>
  </si>
  <si>
    <t>Sistema Nacional para el Desarrollo Integral de la Familia</t>
  </si>
  <si>
    <t>SNDIF</t>
  </si>
  <si>
    <t>Hospital Regional "Lic. Adolfo López Mateos"</t>
  </si>
  <si>
    <t>ISSSTE-HRALM</t>
  </si>
  <si>
    <t>Centro Nacional de Control del Gas Natural</t>
  </si>
  <si>
    <t>CENAGAS</t>
  </si>
  <si>
    <t>Colegio de Bachilleres</t>
  </si>
  <si>
    <t>COLBACH</t>
  </si>
  <si>
    <t>ISSSTE Delegación Regional Oriente</t>
  </si>
  <si>
    <t>ISSSTE-REG-OTE</t>
  </si>
  <si>
    <t>Administración del Sistema Portuario Nacional Topolobampo, S.A. de C.V.</t>
  </si>
  <si>
    <t>ASPN TOPOLOBAMPO</t>
  </si>
  <si>
    <t>Hospital Regional de Puebla (ISSSTE)</t>
  </si>
  <si>
    <t>ISSSTE-HRPUE</t>
  </si>
  <si>
    <t>ISSSTE Delegación Estatal en Baja California Sur</t>
  </si>
  <si>
    <t>ISSSTE-DEL-BCS</t>
  </si>
  <si>
    <t>Centro de Producción de Programas Informativos y Especiales</t>
  </si>
  <si>
    <t>CEPROPIE</t>
  </si>
  <si>
    <t>Autoridad Educativa Federal en la Ciudad de México</t>
  </si>
  <si>
    <t>AEFCM</t>
  </si>
  <si>
    <t>SICT</t>
  </si>
  <si>
    <t>ISSSTE Delegación Estatal en Coahuila</t>
  </si>
  <si>
    <t>ISSSTE-DEL-COA</t>
  </si>
  <si>
    <t>ISSSTE</t>
  </si>
  <si>
    <t>El Colegio de la Frontera Norte, A.C.</t>
  </si>
  <si>
    <t>COLEF</t>
  </si>
  <si>
    <t>Comisión Nacional de los Salarios Mínimos</t>
  </si>
  <si>
    <t>CONASAMI</t>
  </si>
  <si>
    <t>Procuraduría Federal del Consumidor</t>
  </si>
  <si>
    <t>PROFECO</t>
  </si>
  <si>
    <t>Coordinación Nacional de Becas para el Bienestar Benito Juárez</t>
  </si>
  <si>
    <t>CNBBBJ</t>
  </si>
  <si>
    <t>Hospital Regional "Gral. Ignacio Zaragoza"</t>
  </si>
  <si>
    <t>ISSSTE-HRGIZ</t>
  </si>
  <si>
    <t>Radio Educación</t>
  </si>
  <si>
    <t>RADIOEDUCACION</t>
  </si>
  <si>
    <t>Centro de Investigación y de Estudios Avanzados del Instituto Politécnico Nacional</t>
  </si>
  <si>
    <t>CINVESTAV</t>
  </si>
  <si>
    <t>Hospital Regional de Alta Especialidad de la Península de Yucatán</t>
  </si>
  <si>
    <t>HRAEY</t>
  </si>
  <si>
    <t>OADPRS</t>
  </si>
  <si>
    <t>Instituto Nacional de Rehabilitación Luis Guillermo Ibarra Ibarra</t>
  </si>
  <si>
    <t>INR</t>
  </si>
  <si>
    <t>Instituto de Ecología, A.C.</t>
  </si>
  <si>
    <t>INECOL</t>
  </si>
  <si>
    <t>Administración del Sistema Portuario Nacional Tampico, S.A. de C.V.</t>
  </si>
  <si>
    <t>ASPN TAMPICO</t>
  </si>
  <si>
    <t>Hospital Regional Presidente Juárez (ISSSTE)</t>
  </si>
  <si>
    <t>ISSSTE-HRPJ</t>
  </si>
  <si>
    <t>ISSSTE Delegación Estatal en Colima</t>
  </si>
  <si>
    <t>ISSSTE-DEL-COL</t>
  </si>
  <si>
    <t>ISSSTE Delegación Estatal en Hidalgo</t>
  </si>
  <si>
    <t>ISSSTE-DEL-HGO</t>
  </si>
  <si>
    <t>El Colegio de Michoacán, A.C.</t>
  </si>
  <si>
    <t>COLMICH</t>
  </si>
  <si>
    <t>SABG</t>
  </si>
  <si>
    <t>Secretaría de Ciencia, Humanidades, Tecnología e Innovación</t>
  </si>
  <si>
    <t>SECIHTI</t>
  </si>
  <si>
    <t>Coordinación para la Atención Integral de la Migración en la Frontera Sur</t>
  </si>
  <si>
    <t>CAIMFS</t>
  </si>
  <si>
    <t>Comisión Nacional de Salud Mental y Adicciones</t>
  </si>
  <si>
    <t>CONASAMA</t>
  </si>
  <si>
    <t>SEMUJERES</t>
  </si>
  <si>
    <t>Órgano Administrativo Desconcentrado Prevención y Reinserción Social</t>
  </si>
  <si>
    <t>Aeropuerto Internacional de la Ciudad de México, S.A. de C.V.</t>
  </si>
  <si>
    <t>AICM</t>
  </si>
  <si>
    <t>Instituto Nacional para el Federalismo y el Desarrollo Municipal</t>
  </si>
  <si>
    <t>INAFED</t>
  </si>
  <si>
    <t>Puesto:</t>
  </si>
  <si>
    <t>Alimentación para el Bienestar, S.A. de C.V.</t>
  </si>
  <si>
    <t>ALIMENTACION</t>
  </si>
  <si>
    <t>Agencia de Transformación Digital y Telecomunicaciones</t>
  </si>
  <si>
    <t>ATDT</t>
  </si>
  <si>
    <t>Nombre (s):</t>
  </si>
  <si>
    <t>Apellido paterno:</t>
  </si>
  <si>
    <t>Apellido materno:</t>
  </si>
  <si>
    <t>Correo electrónico:</t>
  </si>
  <si>
    <t>Sexo:</t>
  </si>
  <si>
    <t>Hombre</t>
  </si>
  <si>
    <t>Mujer</t>
  </si>
  <si>
    <t>Teléfono:</t>
  </si>
  <si>
    <t>Extensión:</t>
  </si>
  <si>
    <t>Área o UR de adscripción:</t>
  </si>
  <si>
    <t>Sí</t>
  </si>
  <si>
    <t>No</t>
  </si>
  <si>
    <t>Categoría por la que se nomina a la persona servidora pública:</t>
  </si>
  <si>
    <t>Activa</t>
  </si>
  <si>
    <t>No acreditó la última evaluación anual del desempeño</t>
  </si>
  <si>
    <t>No acreditó las dos últimas evaluaciones anuales del desempeño</t>
  </si>
  <si>
    <t>Acreditó las dos últimas evaluaciones anuales del desempeño</t>
  </si>
  <si>
    <t>Acreditó la última evaluación anual del desempeño</t>
  </si>
  <si>
    <t>Ganó el Premio Nacional de Administración Pública en su última edición</t>
  </si>
  <si>
    <t>Ganó el Premio Nacional de Administración Pública en su penultima edición</t>
  </si>
  <si>
    <t>No ha ganado el Premio Nacional de Administración Pública</t>
  </si>
  <si>
    <t>Inactiva</t>
  </si>
  <si>
    <t>Seleccione de la lista desplegable…</t>
  </si>
  <si>
    <t>No aplica</t>
  </si>
  <si>
    <t>Momentáneos o de hasta 6 días</t>
  </si>
  <si>
    <t>CATALOGOS CAT A</t>
  </si>
  <si>
    <t>CATALOGOS CAT B</t>
  </si>
  <si>
    <t>30+ años</t>
  </si>
  <si>
    <t>25-29 años</t>
  </si>
  <si>
    <t>20-24 años</t>
  </si>
  <si>
    <t>15-19 años</t>
  </si>
  <si>
    <t>10-14 años</t>
  </si>
  <si>
    <t>Cuenta con recomendación incumplida en los dos últimos años</t>
  </si>
  <si>
    <t>Cuenta con recomendación incumplida en el último año</t>
  </si>
  <si>
    <t>No cuenta con recomendacones por parte del Comité de Ética</t>
  </si>
  <si>
    <t>Cuenta con sanciones firmes por faltas administrativas graves o no graves</t>
  </si>
  <si>
    <t>No cuenta con sanciones firmes por faltas administrativas graves o no graves</t>
  </si>
  <si>
    <t>Cuenta con registro como persona deudora alimentaria en RNOA</t>
  </si>
  <si>
    <t>No cuenta con registro como persona deudora alimentaria en RNOA</t>
  </si>
  <si>
    <t>Acreditó</t>
  </si>
  <si>
    <t>No acreditó</t>
  </si>
  <si>
    <t>Cumplió</t>
  </si>
  <si>
    <t>No cumplió</t>
  </si>
  <si>
    <t>Lo ha hecho</t>
  </si>
  <si>
    <t>No lo ha hecho</t>
  </si>
  <si>
    <t>Institución</t>
  </si>
  <si>
    <t>La puntuación de esta pregunta es acorde a la opción seleccionada...</t>
  </si>
  <si>
    <t>Algo de acuerdo</t>
  </si>
  <si>
    <t>Ni de acuerdo ni en desacuerdo</t>
  </si>
  <si>
    <t>Muy en desacuerdo</t>
  </si>
  <si>
    <t>No aplica / no se dispone de elementos</t>
  </si>
  <si>
    <t>Muy de acuerdo</t>
  </si>
  <si>
    <t>Algo en desacuerdo</t>
  </si>
  <si>
    <t>Serán de una semana a hasta un mes</t>
  </si>
  <si>
    <t>Balance de opiniones positivas y negativas</t>
  </si>
  <si>
    <t>Este resultado indica que la persona puede continuar con el proceso</t>
  </si>
  <si>
    <t>Este resultado impide que la persona contiúe con el proceso</t>
  </si>
  <si>
    <t xml:space="preserve"> </t>
  </si>
  <si>
    <t>No lo sé</t>
  </si>
  <si>
    <t>Menos de 6 meses</t>
  </si>
  <si>
    <t>De 6 meses a menos de 1 año</t>
  </si>
  <si>
    <t>De 1 año a menos de 2 años</t>
  </si>
  <si>
    <t>2 años o más</t>
  </si>
  <si>
    <t>Acorde a las opciones seleccionadas, la persona servidora pública:</t>
  </si>
  <si>
    <t>Conteste todas las preguntas…</t>
  </si>
  <si>
    <t>Tiempo de conocer a la persona que nominó:</t>
  </si>
  <si>
    <t>Igual o mayor a 2 opiniones positivas</t>
  </si>
  <si>
    <t>1 Opinión positiva</t>
  </si>
  <si>
    <t>No recibió opiniones positivas ni negativas</t>
  </si>
  <si>
    <t>1 opinion negativa</t>
  </si>
  <si>
    <t>Igual o mayor a 2 opiniones negativas</t>
  </si>
  <si>
    <t>Seleccione de la lista deplegable…</t>
  </si>
  <si>
    <t>De 6 o más personas</t>
  </si>
  <si>
    <t xml:space="preserve">De 2 a 5 personas </t>
  </si>
  <si>
    <t>A una persona</t>
  </si>
  <si>
    <t>Formato de nominación categoria B</t>
  </si>
  <si>
    <t xml:space="preserve">1.3 Razones, opiniones o percepciones por las que usted nomina a esta persona: </t>
  </si>
  <si>
    <t>Cumple con las caracteristicas para continuar con el proceso de nominación, continúe con el llenado de la seccion 1.3 y 1.4</t>
  </si>
  <si>
    <t>No cumple con las caracteristicas para continuar con el proceso de nominación, la persona será descartada del proceso. Llene solamente la seccion 1.4 (datos de la persona que nomina)</t>
  </si>
  <si>
    <t>Extraordinarios de los que no se tiene algún antecedente</t>
  </si>
  <si>
    <t>Fuera de lo común, que sólo ocasionalmente se ven</t>
  </si>
  <si>
    <t>Positivos, que otras personas, en condiciones similares, ocasionalmente han realizado</t>
  </si>
  <si>
    <t>Positivos que otras personas, en condiciones similares, alguna vez ya han aplicado</t>
  </si>
  <si>
    <t>No aplica / No se advierten características sobresalientes</t>
  </si>
  <si>
    <t>Serán de más de un mes</t>
  </si>
  <si>
    <t>30 o más</t>
  </si>
  <si>
    <t>De 20 a 29</t>
  </si>
  <si>
    <t>De 10 a 19</t>
  </si>
  <si>
    <t>De medio año a 9</t>
  </si>
  <si>
    <t>Un punto por cada año cotizado ante el ISSSTE, hasta un máximo de 30. Anote los puntos asignados:</t>
  </si>
  <si>
    <t>Cumple con las caracteristicas para continuar con el proceso de nominación</t>
  </si>
  <si>
    <r>
      <t xml:space="preserve">Reconocimiento a la Integridad y al Servicio Público, 2025
</t>
    </r>
    <r>
      <rPr>
        <b/>
        <u/>
        <sz val="11"/>
        <color theme="0"/>
        <rFont val="Noto Sans"/>
        <family val="2"/>
      </rPr>
      <t>Formato de nominación</t>
    </r>
  </si>
  <si>
    <t>Anexo 1B</t>
  </si>
  <si>
    <t>1.2. Bajo protesta de decir verdad, declaro lo siguiente:</t>
  </si>
  <si>
    <t>[Instrucciones]
Responda las preguntas siguientes para saber si la persona que propone es apta a ser nominada</t>
  </si>
  <si>
    <t>2. ¿La persona a quien nomino es mi superior (a) jerárquico (a)  directa?</t>
  </si>
  <si>
    <t>Sea candidata</t>
  </si>
  <si>
    <t>No sea candidata</t>
  </si>
  <si>
    <t>1.4 Datos de la persona que realiza la nominación, no se aceptarán nominaciones anónimas:</t>
  </si>
  <si>
    <t>4. ¿La persona nominada actualmente está activa en el ente público?</t>
  </si>
  <si>
    <t>1. ¿Este formato es una auto nominación?</t>
  </si>
  <si>
    <t>a) Por una actuación destacada o sobresalientemente íntegra, o por la realización de una o más acciones con esas características, en el año 2025</t>
  </si>
  <si>
    <t>b) Por una trayectoria consistentemente íntegra, que haya sido ejemplo para visibilizar y valorar la conducta ética, el compromiso con el interés general, y la responsabilidad en el ejercicio del servicio público</t>
  </si>
  <si>
    <t>2. Por favor, responda lo siguiente:</t>
  </si>
  <si>
    <t>¿Qué características tiene una persona íntegra?</t>
  </si>
  <si>
    <r>
      <t>1.1. Datos de la persona nominada</t>
    </r>
    <r>
      <rPr>
        <sz val="8"/>
        <color theme="0"/>
        <rFont val="Noto Sans"/>
        <family val="2"/>
        <charset val="1"/>
      </rPr>
      <t xml:space="preserve"> 
(Respuestas obligatorias, excepto si se indica que es opcional)</t>
    </r>
  </si>
  <si>
    <r>
      <t xml:space="preserve">CURP </t>
    </r>
    <r>
      <rPr>
        <sz val="10"/>
        <color rgb="FF621333"/>
        <rFont val="Noto Sans"/>
        <family val="2"/>
        <charset val="1"/>
      </rPr>
      <t>(opcional):</t>
    </r>
  </si>
  <si>
    <r>
      <t xml:space="preserve">Extensión </t>
    </r>
    <r>
      <rPr>
        <sz val="10"/>
        <color rgb="FF621333"/>
        <rFont val="Noto Sans"/>
        <family val="2"/>
        <charset val="1"/>
      </rPr>
      <t>(opcional):</t>
    </r>
  </si>
  <si>
    <r>
      <t xml:space="preserve">Teléfono </t>
    </r>
    <r>
      <rPr>
        <sz val="10"/>
        <color rgb="FF621333"/>
        <rFont val="Noto Sans"/>
        <family val="2"/>
        <charset val="1"/>
      </rPr>
      <t>(opcional):</t>
    </r>
  </si>
  <si>
    <r>
      <t xml:space="preserve"> ¿La persona nominada se encuentra en proceso de jubilación?
</t>
    </r>
    <r>
      <rPr>
        <sz val="10"/>
        <color rgb="FF621333"/>
        <rFont val="Noto Sans"/>
        <family val="2"/>
        <charset val="1"/>
      </rPr>
      <t>(opcional):</t>
    </r>
  </si>
  <si>
    <r>
      <t xml:space="preserve">Correo electrónico:
</t>
    </r>
    <r>
      <rPr>
        <sz val="10"/>
        <color rgb="FF621333"/>
        <rFont val="Noto Sans"/>
        <family val="2"/>
        <charset val="1"/>
      </rPr>
      <t>(opcional):</t>
    </r>
  </si>
  <si>
    <t>1. En el recuadro inferior, aporte la información y detalles que considere importantes para poder valorar de manera objetiva la trayectoria consistentemente íntegra por la que usted ha decidido nominarla:</t>
  </si>
  <si>
    <t>3. ¿Tengo vínculo familiar ya sea, conyugal, concubinario, consanguíneo o por afinidad con la persona nominada?</t>
  </si>
  <si>
    <t>Número de años de servicio de la persona nominada en la APF:
(si es necesario sume los años en los que la persona ha colaborado en otros entes públicos).</t>
  </si>
  <si>
    <t>D00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</si>
</sst>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Noto Sans"/>
      <family val="2"/>
    </font>
    <font>
      <sz val="8"/>
      <color theme="1"/>
      <name val="Noto Sans"/>
      <family val="2"/>
    </font>
    <font>
      <sz val="8"/>
      <color theme="0"/>
      <name val="Noto Sans"/>
      <family val="2"/>
    </font>
    <font>
      <b/>
      <sz val="8"/>
      <color theme="0"/>
      <name val="Noto Sans"/>
      <family val="2"/>
    </font>
    <font>
      <b/>
      <sz val="11"/>
      <color theme="0"/>
      <name val="Noto Sans"/>
      <family val="2"/>
    </font>
    <font>
      <b/>
      <sz val="10"/>
      <color theme="0"/>
      <name val="Noto Sans"/>
      <family val="2"/>
    </font>
    <font>
      <sz val="10"/>
      <color rgb="FF621333"/>
      <name val="Noto Sans"/>
      <family val="2"/>
    </font>
    <font>
      <b/>
      <sz val="10"/>
      <color rgb="FF621333"/>
      <name val="Noto Sans"/>
      <family val="2"/>
    </font>
    <font>
      <b/>
      <sz val="9"/>
      <color indexed="81"/>
      <name val="Noto Sans"/>
      <family val="2"/>
    </font>
    <font>
      <sz val="9"/>
      <color indexed="81"/>
      <name val="Noto Sans"/>
      <family val="2"/>
    </font>
    <font>
      <b/>
      <sz val="10"/>
      <color rgb="FF621333"/>
      <name val="Noto Sans"/>
      <family val="2"/>
      <charset val="1"/>
    </font>
    <font>
      <b/>
      <u/>
      <sz val="11"/>
      <color theme="0"/>
      <name val="Noto Sans"/>
      <family val="2"/>
    </font>
    <font>
      <b/>
      <sz val="10"/>
      <color rgb="FFFFFFFF"/>
      <name val="Noto Sans"/>
      <family val="2"/>
    </font>
    <font>
      <sz val="10"/>
      <color theme="0"/>
      <name val="Noto Sans"/>
      <family val="2"/>
    </font>
    <font>
      <sz val="10"/>
      <color rgb="FFFF0000"/>
      <name val="Noto Sans"/>
      <family val="2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621333"/>
      <name val="Noto Sans"/>
      <family val="2"/>
      <charset val="1"/>
    </font>
    <font>
      <sz val="8"/>
      <color theme="0"/>
      <name val="Noto Sans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8989A"/>
        <bgColor indexed="64"/>
      </patternFill>
    </fill>
    <fill>
      <patternFill patternType="solid">
        <fgColor rgb="FF9B2247"/>
        <bgColor indexed="64"/>
      </patternFill>
    </fill>
    <fill>
      <patternFill patternType="solid">
        <fgColor rgb="FF225C4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21333"/>
        <bgColor indexed="64"/>
      </patternFill>
    </fill>
  </fills>
  <borders count="53">
    <border>
      <left/>
      <right/>
      <top/>
      <bottom/>
      <diagonal/>
    </border>
    <border>
      <left style="thin">
        <color rgb="FF98989A"/>
      </left>
      <right/>
      <top style="thin">
        <color rgb="FF98989A"/>
      </top>
      <bottom style="thin">
        <color rgb="FF98989A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14996795556505021"/>
      </left>
      <right style="medium">
        <color theme="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medium">
        <color theme="1"/>
      </right>
      <top style="thin">
        <color theme="0" tint="-0.1499374370555742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14996795556505021"/>
      </left>
      <right style="medium">
        <color theme="1"/>
      </right>
      <top style="medium">
        <color indexed="64"/>
      </top>
      <bottom style="thin">
        <color theme="0" tint="-0.14993743705557422"/>
      </bottom>
      <diagonal/>
    </border>
    <border>
      <left style="medium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/>
      <top style="thin">
        <color theme="0" tint="-0.34998626667073579"/>
      </top>
      <bottom style="medium">
        <color theme="1"/>
      </bottom>
      <diagonal/>
    </border>
    <border>
      <left/>
      <right/>
      <top style="thin">
        <color theme="0" tint="-0.34998626667073579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medium">
        <color theme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theme="1"/>
      </bottom>
      <diagonal/>
    </border>
  </borders>
  <cellStyleXfs count="4">
    <xf numFmtId="0" fontId="0" fillId="0" borderId="0"/>
    <xf numFmtId="0" fontId="17" fillId="0" borderId="0"/>
    <xf numFmtId="0" fontId="1" fillId="0" borderId="51" applyFill="0">
      <alignment horizontal="left" vertical="center" indent="2"/>
    </xf>
    <xf numFmtId="164" fontId="1" fillId="0" borderId="51" applyFill="0">
      <alignment horizontal="center" vertical="center"/>
    </xf>
  </cellStyleXfs>
  <cellXfs count="9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2" fillId="6" borderId="0" xfId="0" applyFont="1" applyFill="1" applyAlignment="1">
      <alignment wrapText="1"/>
    </xf>
    <xf numFmtId="2" fontId="0" fillId="6" borderId="0" xfId="0" applyNumberFormat="1" applyFill="1"/>
    <xf numFmtId="0" fontId="2" fillId="6" borderId="1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6" borderId="1" xfId="0" applyFont="1" applyFill="1" applyBorder="1" applyAlignment="1">
      <alignment horizontal="left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8" fillId="0" borderId="19" xfId="0" applyFont="1" applyBorder="1" applyAlignment="1" applyProtection="1">
      <alignment horizontal="left" vertical="center" wrapText="1" indent="1"/>
      <protection locked="0"/>
    </xf>
    <xf numFmtId="0" fontId="8" fillId="0" borderId="21" xfId="0" applyFont="1" applyBorder="1" applyAlignment="1" applyProtection="1">
      <alignment horizontal="left" vertical="center" wrapText="1" indent="1"/>
      <protection locked="0"/>
    </xf>
    <xf numFmtId="0" fontId="8" fillId="0" borderId="22" xfId="0" applyFont="1" applyBorder="1" applyAlignment="1" applyProtection="1">
      <alignment horizontal="left" vertical="center" wrapText="1" indent="1"/>
      <protection locked="0"/>
    </xf>
    <xf numFmtId="0" fontId="8" fillId="0" borderId="24" xfId="0" applyFont="1" applyBorder="1" applyProtection="1">
      <protection locked="0"/>
    </xf>
    <xf numFmtId="0" fontId="8" fillId="0" borderId="25" xfId="0" applyFont="1" applyBorder="1" applyProtection="1">
      <protection locked="0"/>
    </xf>
    <xf numFmtId="0" fontId="8" fillId="0" borderId="26" xfId="0" applyFont="1" applyBorder="1" applyProtection="1">
      <protection locked="0"/>
    </xf>
    <xf numFmtId="0" fontId="8" fillId="0" borderId="27" xfId="0" applyFont="1" applyBorder="1" applyProtection="1">
      <protection locked="0"/>
    </xf>
    <xf numFmtId="14" fontId="2" fillId="0" borderId="0" xfId="0" applyNumberFormat="1" applyFont="1"/>
    <xf numFmtId="0" fontId="8" fillId="0" borderId="44" xfId="0" applyFont="1" applyBorder="1" applyAlignment="1" applyProtection="1">
      <alignment horizontal="left" vertical="center" wrapText="1" indent="1"/>
      <protection locked="0"/>
    </xf>
    <xf numFmtId="0" fontId="8" fillId="0" borderId="47" xfId="0" applyFont="1" applyBorder="1" applyAlignment="1" applyProtection="1">
      <alignment horizontal="left" vertical="center" wrapText="1" indent="1"/>
      <protection locked="0"/>
    </xf>
    <xf numFmtId="0" fontId="8" fillId="0" borderId="37" xfId="0" applyFont="1" applyBorder="1" applyAlignment="1" applyProtection="1">
      <alignment horizontal="left" vertical="center" indent="1"/>
      <protection locked="0"/>
    </xf>
    <xf numFmtId="0" fontId="8" fillId="0" borderId="31" xfId="0" applyFont="1" applyBorder="1" applyAlignment="1" applyProtection="1">
      <alignment horizontal="left" vertical="center" indent="1"/>
      <protection locked="0"/>
    </xf>
    <xf numFmtId="0" fontId="8" fillId="0" borderId="32" xfId="0" applyFont="1" applyBorder="1" applyAlignment="1" applyProtection="1">
      <alignment horizontal="left" vertical="center" indent="1"/>
      <protection locked="0"/>
    </xf>
    <xf numFmtId="0" fontId="8" fillId="0" borderId="49" xfId="0" applyFont="1" applyBorder="1" applyAlignment="1" applyProtection="1">
      <alignment horizontal="left" vertical="center" wrapText="1" indent="1"/>
      <protection locked="0"/>
    </xf>
    <xf numFmtId="0" fontId="0" fillId="0" borderId="0" xfId="0" applyProtection="1"/>
    <xf numFmtId="0" fontId="9" fillId="2" borderId="15" xfId="0" applyFont="1" applyFill="1" applyBorder="1" applyAlignment="1" applyProtection="1">
      <alignment horizontal="left" vertical="center" wrapText="1" indent="1"/>
    </xf>
    <xf numFmtId="0" fontId="9" fillId="2" borderId="18" xfId="0" applyFont="1" applyFill="1" applyBorder="1" applyAlignment="1" applyProtection="1">
      <alignment horizontal="left" vertical="center" wrapText="1" indent="1"/>
    </xf>
    <xf numFmtId="0" fontId="9" fillId="2" borderId="20" xfId="0" applyFont="1" applyFill="1" applyBorder="1" applyAlignment="1" applyProtection="1">
      <alignment horizontal="left" vertical="center" wrapText="1" indent="1"/>
    </xf>
    <xf numFmtId="0" fontId="9" fillId="2" borderId="28" xfId="0" applyFont="1" applyFill="1" applyBorder="1" applyAlignment="1" applyProtection="1">
      <alignment horizontal="left" vertical="center" wrapText="1" indent="1"/>
    </xf>
    <xf numFmtId="0" fontId="9" fillId="2" borderId="46" xfId="0" applyFont="1" applyFill="1" applyBorder="1" applyAlignment="1" applyProtection="1">
      <alignment horizontal="left" vertical="center" wrapText="1" indent="1"/>
    </xf>
    <xf numFmtId="0" fontId="18" fillId="0" borderId="0" xfId="0" applyFont="1" applyProtection="1"/>
    <xf numFmtId="0" fontId="15" fillId="7" borderId="13" xfId="0" applyFont="1" applyFill="1" applyBorder="1" applyAlignment="1" applyProtection="1">
      <alignment horizontal="left" vertical="center" wrapText="1" indent="1"/>
    </xf>
    <xf numFmtId="0" fontId="9" fillId="0" borderId="33" xfId="0" applyFont="1" applyBorder="1" applyAlignment="1" applyProtection="1">
      <alignment horizontal="left" vertical="center" wrapText="1" indent="1"/>
    </xf>
    <xf numFmtId="0" fontId="9" fillId="2" borderId="23" xfId="0" applyFont="1" applyFill="1" applyBorder="1" applyAlignment="1" applyProtection="1">
      <alignment horizontal="left" vertical="center" wrapText="1" indent="1"/>
    </xf>
    <xf numFmtId="0" fontId="9" fillId="2" borderId="24" xfId="0" applyFont="1" applyFill="1" applyBorder="1" applyAlignment="1" applyProtection="1">
      <alignment horizontal="left" vertical="center" wrapText="1" indent="1"/>
    </xf>
    <xf numFmtId="0" fontId="9" fillId="2" borderId="26" xfId="0" applyFont="1" applyFill="1" applyBorder="1" applyAlignment="1" applyProtection="1">
      <alignment horizontal="left" vertical="center" wrapText="1" indent="1"/>
    </xf>
    <xf numFmtId="0" fontId="2" fillId="0" borderId="0" xfId="0" applyFont="1" applyProtection="1"/>
    <xf numFmtId="0" fontId="9" fillId="2" borderId="48" xfId="0" applyFont="1" applyFill="1" applyBorder="1" applyAlignment="1" applyProtection="1">
      <alignment horizontal="left" vertical="center" wrapText="1" indent="1"/>
    </xf>
    <xf numFmtId="0" fontId="8" fillId="0" borderId="50" xfId="0" applyFont="1" applyBorder="1" applyAlignment="1" applyProtection="1">
      <alignment horizontal="left" vertical="center" wrapText="1" indent="1"/>
    </xf>
    <xf numFmtId="0" fontId="8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 indent="1"/>
    </xf>
    <xf numFmtId="0" fontId="16" fillId="0" borderId="0" xfId="0" applyFont="1" applyAlignment="1" applyProtection="1">
      <alignment vertical="center" wrapText="1"/>
    </xf>
    <xf numFmtId="0" fontId="8" fillId="0" borderId="52" xfId="0" applyFont="1" applyBorder="1" applyAlignment="1" applyProtection="1">
      <alignment vertical="center" wrapText="1"/>
      <protection locked="0"/>
    </xf>
    <xf numFmtId="0" fontId="5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7" fillId="4" borderId="2" xfId="0" applyFont="1" applyFill="1" applyBorder="1" applyAlignment="1" applyProtection="1">
      <alignment horizontal="left" vertical="center" wrapText="1"/>
    </xf>
    <xf numFmtId="0" fontId="7" fillId="4" borderId="3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left" vertical="center" wrapText="1"/>
    </xf>
    <xf numFmtId="0" fontId="9" fillId="2" borderId="34" xfId="0" applyFont="1" applyFill="1" applyBorder="1" applyAlignment="1" applyProtection="1">
      <alignment horizontal="left" vertical="center" wrapText="1" indent="1"/>
    </xf>
    <xf numFmtId="0" fontId="9" fillId="2" borderId="35" xfId="0" applyFont="1" applyFill="1" applyBorder="1" applyAlignment="1" applyProtection="1">
      <alignment horizontal="left" vertical="center" wrapText="1" indent="1"/>
    </xf>
    <xf numFmtId="0" fontId="9" fillId="2" borderId="36" xfId="0" applyFont="1" applyFill="1" applyBorder="1" applyAlignment="1" applyProtection="1">
      <alignment horizontal="left" vertical="center" wrapText="1" indent="1"/>
    </xf>
    <xf numFmtId="0" fontId="9" fillId="2" borderId="38" xfId="0" applyFont="1" applyFill="1" applyBorder="1" applyAlignment="1" applyProtection="1">
      <alignment horizontal="left" vertical="center" wrapText="1" indent="1"/>
    </xf>
    <xf numFmtId="0" fontId="9" fillId="2" borderId="22" xfId="0" applyFont="1" applyFill="1" applyBorder="1" applyAlignment="1" applyProtection="1">
      <alignment horizontal="left" vertical="center" wrapText="1" indent="1"/>
    </xf>
    <xf numFmtId="0" fontId="9" fillId="2" borderId="20" xfId="0" applyFont="1" applyFill="1" applyBorder="1" applyAlignment="1" applyProtection="1">
      <alignment horizontal="left" vertical="center" wrapText="1" indent="1"/>
    </xf>
    <xf numFmtId="0" fontId="9" fillId="2" borderId="28" xfId="0" applyFont="1" applyFill="1" applyBorder="1" applyAlignment="1" applyProtection="1">
      <alignment horizontal="left" vertical="center" wrapText="1" indent="1"/>
    </xf>
    <xf numFmtId="0" fontId="9" fillId="2" borderId="29" xfId="0" applyFont="1" applyFill="1" applyBorder="1" applyAlignment="1" applyProtection="1">
      <alignment horizontal="left" vertical="center" wrapText="1" indent="1"/>
    </xf>
    <xf numFmtId="0" fontId="8" fillId="0" borderId="29" xfId="0" applyFont="1" applyBorder="1" applyAlignment="1" applyProtection="1">
      <alignment horizontal="left" vertical="center" wrapText="1" indent="1"/>
      <protection locked="0"/>
    </xf>
    <xf numFmtId="0" fontId="8" fillId="0" borderId="30" xfId="0" applyFont="1" applyBorder="1" applyAlignment="1" applyProtection="1">
      <alignment horizontal="left" vertical="center" wrapText="1" indent="1"/>
      <protection locked="0"/>
    </xf>
    <xf numFmtId="0" fontId="7" fillId="4" borderId="2" xfId="0" applyFont="1" applyFill="1" applyBorder="1" applyAlignment="1" applyProtection="1">
      <alignment horizontal="left" vertical="center"/>
    </xf>
    <xf numFmtId="0" fontId="7" fillId="4" borderId="3" xfId="0" applyFont="1" applyFill="1" applyBorder="1" applyAlignment="1" applyProtection="1">
      <alignment horizontal="left" vertical="center"/>
    </xf>
    <xf numFmtId="0" fontId="7" fillId="4" borderId="4" xfId="0" applyFont="1" applyFill="1" applyBorder="1" applyAlignment="1" applyProtection="1">
      <alignment horizontal="left" vertical="center"/>
    </xf>
    <xf numFmtId="0" fontId="12" fillId="2" borderId="42" xfId="0" applyFont="1" applyFill="1" applyBorder="1" applyAlignment="1" applyProtection="1">
      <alignment horizontal="left" vertical="center" wrapText="1" indent="1"/>
    </xf>
    <xf numFmtId="0" fontId="12" fillId="2" borderId="43" xfId="0" applyFont="1" applyFill="1" applyBorder="1" applyAlignment="1" applyProtection="1">
      <alignment horizontal="left" vertical="center" wrapText="1" indent="1"/>
    </xf>
    <xf numFmtId="0" fontId="7" fillId="4" borderId="9" xfId="0" applyFont="1" applyFill="1" applyBorder="1" applyAlignment="1" applyProtection="1">
      <alignment horizontal="left" vertical="center"/>
    </xf>
    <xf numFmtId="0" fontId="7" fillId="4" borderId="10" xfId="0" applyFont="1" applyFill="1" applyBorder="1" applyAlignment="1" applyProtection="1">
      <alignment horizontal="left" vertical="center"/>
    </xf>
    <xf numFmtId="0" fontId="7" fillId="4" borderId="11" xfId="0" applyFont="1" applyFill="1" applyBorder="1" applyAlignment="1" applyProtection="1">
      <alignment horizontal="left" vertical="center"/>
    </xf>
    <xf numFmtId="0" fontId="9" fillId="2" borderId="39" xfId="0" applyFont="1" applyFill="1" applyBorder="1" applyAlignment="1" applyProtection="1">
      <alignment horizontal="left" vertical="center" wrapText="1" indent="1"/>
    </xf>
    <xf numFmtId="0" fontId="9" fillId="2" borderId="40" xfId="0" applyFont="1" applyFill="1" applyBorder="1" applyAlignment="1" applyProtection="1">
      <alignment horizontal="left" vertical="center" wrapText="1" indent="1"/>
    </xf>
    <xf numFmtId="0" fontId="9" fillId="2" borderId="2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/>
    </xf>
    <xf numFmtId="0" fontId="9" fillId="2" borderId="4" xfId="0" applyFont="1" applyFill="1" applyBorder="1" applyAlignment="1" applyProtection="1">
      <alignment horizontal="left" vertical="center"/>
    </xf>
    <xf numFmtId="0" fontId="8" fillId="0" borderId="41" xfId="0" applyFont="1" applyBorder="1" applyAlignment="1" applyProtection="1">
      <alignment horizontal="center" vertical="center" wrapText="1"/>
      <protection locked="0"/>
    </xf>
    <xf numFmtId="0" fontId="8" fillId="0" borderId="45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12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 wrapText="1"/>
    </xf>
    <xf numFmtId="0" fontId="6" fillId="4" borderId="0" xfId="0" applyFont="1" applyFill="1" applyAlignment="1" applyProtection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</xf>
    <xf numFmtId="0" fontId="13" fillId="4" borderId="6" xfId="0" applyFont="1" applyFill="1" applyBorder="1" applyAlignment="1" applyProtection="1">
      <alignment horizontal="center" vertical="center"/>
    </xf>
    <xf numFmtId="0" fontId="13" fillId="4" borderId="0" xfId="0" applyFont="1" applyFill="1" applyAlignment="1" applyProtection="1">
      <alignment horizontal="center" vertical="center"/>
    </xf>
    <xf numFmtId="0" fontId="13" fillId="4" borderId="5" xfId="0" applyFont="1" applyFill="1" applyBorder="1" applyAlignment="1" applyProtection="1">
      <alignment horizontal="center" vertical="center"/>
    </xf>
    <xf numFmtId="0" fontId="20" fillId="4" borderId="6" xfId="0" applyFont="1" applyFill="1" applyBorder="1" applyAlignment="1" applyProtection="1">
      <alignment horizontal="right" vertical="center" wrapText="1"/>
    </xf>
    <xf numFmtId="0" fontId="20" fillId="4" borderId="0" xfId="0" applyFont="1" applyFill="1" applyAlignment="1" applyProtection="1">
      <alignment horizontal="right" vertical="center" wrapText="1"/>
    </xf>
    <xf numFmtId="0" fontId="20" fillId="4" borderId="5" xfId="0" applyFont="1" applyFill="1" applyBorder="1" applyAlignment="1" applyProtection="1">
      <alignment horizontal="right" vertical="center" wrapText="1"/>
    </xf>
  </cellXfs>
  <cellStyles count="4">
    <cellStyle name="Fecha" xfId="3" xr:uid="{00000000-0005-0000-0000-000000000000}"/>
    <cellStyle name="Normal" xfId="0" builtinId="0"/>
    <cellStyle name="Tarea" xfId="2" xr:uid="{00000000-0005-0000-0000-000002000000}"/>
    <cellStyle name="zTextoOculto" xfId="1" xr:uid="{00000000-0005-0000-0000-000003000000}"/>
  </cellStyles>
  <dxfs count="0"/>
  <tableStyles count="0" defaultTableStyle="TableStyleMedium9" defaultPivotStyle="PivotStyleMedium4"/>
  <colors>
    <mruColors>
      <color rgb="FF0000CC"/>
      <color rgb="FFE6D194"/>
      <color rgb="FF621333"/>
      <color rgb="FFCC0000"/>
      <color rgb="FF9B2247"/>
      <color rgb="FF1E5BF4"/>
      <color rgb="FF1E5B4F"/>
      <color rgb="FF98989A"/>
      <color rgb="FFD9D9D9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14" Type="http://schemas.microsoft.com/office/2017/10/relationships/person" Target="persons/perso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4"/>
  <sheetViews>
    <sheetView zoomScale="60" zoomScaleNormal="60" workbookViewId="0">
      <selection activeCell="D14" sqref="D14"/>
    </sheetView>
  </sheetViews>
  <sheetFormatPr baseColWidth="10" defaultColWidth="11.25" defaultRowHeight="17.25" x14ac:dyDescent="0.4"/>
  <cols>
    <col min="1" max="1" width="14.875" style="1" customWidth="1"/>
    <col min="2" max="2" width="9" style="1" customWidth="1"/>
    <col min="3" max="3" width="11.25" style="1"/>
    <col min="4" max="4" width="67.25" style="1" customWidth="1"/>
    <col min="5" max="16384" width="11.25" style="1"/>
  </cols>
  <sheetData>
    <row r="1" spans="1:16" ht="51.75" x14ac:dyDescent="0.4">
      <c r="A1" s="3" t="s">
        <v>629</v>
      </c>
      <c r="D1" s="8" t="s">
        <v>629</v>
      </c>
      <c r="F1" s="3" t="s">
        <v>629</v>
      </c>
      <c r="H1" s="3" t="s">
        <v>629</v>
      </c>
      <c r="J1" s="3" t="s">
        <v>629</v>
      </c>
      <c r="L1" s="3" t="s">
        <v>629</v>
      </c>
      <c r="N1" s="3" t="s">
        <v>629</v>
      </c>
    </row>
    <row r="2" spans="1:16" ht="34.5" x14ac:dyDescent="0.4">
      <c r="A2" s="1" t="s">
        <v>135</v>
      </c>
      <c r="B2" s="1" t="s">
        <v>136</v>
      </c>
      <c r="D2" s="10" t="s">
        <v>708</v>
      </c>
      <c r="F2" s="2" t="s">
        <v>612</v>
      </c>
      <c r="H2" s="1" t="s">
        <v>617</v>
      </c>
      <c r="J2" s="1" t="s">
        <v>620</v>
      </c>
      <c r="L2" s="1" t="s">
        <v>621</v>
      </c>
      <c r="N2" s="1" t="s">
        <v>625</v>
      </c>
    </row>
    <row r="3" spans="1:16" ht="49.9" customHeight="1" x14ac:dyDescent="0.4">
      <c r="A3" s="1" t="s">
        <v>398</v>
      </c>
      <c r="B3" s="1" t="s">
        <v>399</v>
      </c>
      <c r="D3" s="11" t="s">
        <v>709</v>
      </c>
      <c r="F3" s="2" t="s">
        <v>613</v>
      </c>
      <c r="H3" s="1" t="s">
        <v>618</v>
      </c>
      <c r="J3" s="1" t="s">
        <v>628</v>
      </c>
      <c r="L3" s="1" t="s">
        <v>622</v>
      </c>
      <c r="N3" s="1" t="s">
        <v>626</v>
      </c>
    </row>
    <row r="4" spans="1:16" x14ac:dyDescent="0.4">
      <c r="A4" s="1" t="s">
        <v>235</v>
      </c>
      <c r="B4" s="1" t="s">
        <v>236</v>
      </c>
      <c r="H4" s="1" t="s">
        <v>665</v>
      </c>
      <c r="L4" s="1" t="s">
        <v>624</v>
      </c>
      <c r="N4" s="1" t="s">
        <v>627</v>
      </c>
    </row>
    <row r="5" spans="1:16" x14ac:dyDescent="0.4">
      <c r="A5" s="1" t="s">
        <v>268</v>
      </c>
      <c r="B5" s="1" t="s">
        <v>269</v>
      </c>
      <c r="L5" s="1" t="s">
        <v>623</v>
      </c>
    </row>
    <row r="6" spans="1:16" x14ac:dyDescent="0.4">
      <c r="A6" s="1" t="s">
        <v>214</v>
      </c>
      <c r="B6" s="1" t="s">
        <v>215</v>
      </c>
    </row>
    <row r="7" spans="1:16" ht="87" customHeight="1" x14ac:dyDescent="0.4">
      <c r="A7" s="1" t="s">
        <v>66</v>
      </c>
      <c r="B7" s="1" t="s">
        <v>67</v>
      </c>
      <c r="D7" s="8" t="s">
        <v>629</v>
      </c>
      <c r="F7" s="3" t="s">
        <v>629</v>
      </c>
      <c r="H7" s="3" t="s">
        <v>629</v>
      </c>
      <c r="J7" s="3" t="s">
        <v>629</v>
      </c>
      <c r="L7" s="3" t="s">
        <v>629</v>
      </c>
      <c r="N7" s="3" t="s">
        <v>629</v>
      </c>
      <c r="P7" s="3" t="s">
        <v>629</v>
      </c>
    </row>
    <row r="8" spans="1:16" ht="18" x14ac:dyDescent="0.4">
      <c r="A8" s="1" t="s">
        <v>455</v>
      </c>
      <c r="B8" s="1" t="s">
        <v>456</v>
      </c>
      <c r="D8" s="9" t="s">
        <v>639</v>
      </c>
      <c r="F8" t="s">
        <v>642</v>
      </c>
      <c r="H8" t="s">
        <v>644</v>
      </c>
      <c r="J8" t="s">
        <v>646</v>
      </c>
      <c r="L8" t="s">
        <v>646</v>
      </c>
      <c r="N8" t="s">
        <v>648</v>
      </c>
      <c r="P8" t="s">
        <v>650</v>
      </c>
    </row>
    <row r="9" spans="1:16" ht="18" x14ac:dyDescent="0.4">
      <c r="A9" s="1" t="s">
        <v>465</v>
      </c>
      <c r="B9" s="1" t="s">
        <v>466</v>
      </c>
      <c r="D9" s="9" t="s">
        <v>640</v>
      </c>
      <c r="F9" t="s">
        <v>643</v>
      </c>
      <c r="H9" t="s">
        <v>645</v>
      </c>
      <c r="J9" t="s">
        <v>647</v>
      </c>
      <c r="L9" t="s">
        <v>647</v>
      </c>
      <c r="N9" t="s">
        <v>649</v>
      </c>
      <c r="P9" t="s">
        <v>651</v>
      </c>
    </row>
    <row r="10" spans="1:16" ht="18" x14ac:dyDescent="0.4">
      <c r="A10" s="1" t="s">
        <v>116</v>
      </c>
      <c r="B10" s="1" t="s">
        <v>117</v>
      </c>
      <c r="D10" s="9" t="s">
        <v>641</v>
      </c>
    </row>
    <row r="11" spans="1:16" x14ac:dyDescent="0.4">
      <c r="A11" s="1" t="s">
        <v>447</v>
      </c>
      <c r="B11" s="1" t="s">
        <v>448</v>
      </c>
    </row>
    <row r="12" spans="1:16" x14ac:dyDescent="0.4">
      <c r="A12" s="1" t="s">
        <v>283</v>
      </c>
      <c r="B12" s="1" t="s">
        <v>284</v>
      </c>
    </row>
    <row r="13" spans="1:16" ht="51.75" x14ac:dyDescent="0.4">
      <c r="A13" s="1" t="s">
        <v>161</v>
      </c>
      <c r="B13" s="1" t="s">
        <v>162</v>
      </c>
      <c r="D13" s="8" t="s">
        <v>629</v>
      </c>
      <c r="F13" s="3" t="s">
        <v>629</v>
      </c>
      <c r="G13" s="1" t="s">
        <v>664</v>
      </c>
      <c r="M13" s="6" t="s">
        <v>629</v>
      </c>
      <c r="N13" s="6" t="s">
        <v>629</v>
      </c>
    </row>
    <row r="14" spans="1:16" ht="51.75" x14ac:dyDescent="0.4">
      <c r="A14" s="1" t="s">
        <v>509</v>
      </c>
      <c r="B14" s="1" t="s">
        <v>510</v>
      </c>
      <c r="D14" s="11" t="s">
        <v>709</v>
      </c>
      <c r="F14" s="2" t="s">
        <v>703</v>
      </c>
      <c r="G14" s="1" t="s">
        <v>662</v>
      </c>
      <c r="M14" s="6" t="s">
        <v>618</v>
      </c>
      <c r="N14" s="6" t="s">
        <v>630</v>
      </c>
    </row>
    <row r="15" spans="1:16" ht="34.5" x14ac:dyDescent="0.4">
      <c r="A15" s="1" t="s">
        <v>579</v>
      </c>
      <c r="B15" s="1" t="s">
        <v>580</v>
      </c>
      <c r="F15" s="2" t="s">
        <v>704</v>
      </c>
      <c r="G15" s="1" t="s">
        <v>663</v>
      </c>
      <c r="M15" s="6" t="s">
        <v>617</v>
      </c>
      <c r="N15" s="6" t="s">
        <v>618</v>
      </c>
    </row>
    <row r="16" spans="1:16" x14ac:dyDescent="0.4">
      <c r="A16" s="1" t="s">
        <v>544</v>
      </c>
      <c r="B16" s="1" t="s">
        <v>545</v>
      </c>
      <c r="M16" s="5"/>
      <c r="N16" s="6" t="s">
        <v>617</v>
      </c>
    </row>
    <row r="17" spans="1:12" x14ac:dyDescent="0.4">
      <c r="A17" s="1" t="s">
        <v>112</v>
      </c>
      <c r="B17" s="1" t="s">
        <v>113</v>
      </c>
    </row>
    <row r="18" spans="1:12" x14ac:dyDescent="0.4">
      <c r="A18" s="1" t="s">
        <v>91</v>
      </c>
      <c r="B18" s="1" t="s">
        <v>92</v>
      </c>
    </row>
    <row r="19" spans="1:12" ht="51.75" x14ac:dyDescent="0.4">
      <c r="A19" s="1" t="s">
        <v>598</v>
      </c>
      <c r="B19" s="1" t="s">
        <v>599</v>
      </c>
      <c r="F19" s="3" t="s">
        <v>629</v>
      </c>
      <c r="L19" s="1" t="s">
        <v>684</v>
      </c>
    </row>
    <row r="20" spans="1:12" x14ac:dyDescent="0.4">
      <c r="A20" s="1" t="s">
        <v>377</v>
      </c>
      <c r="B20" s="1" t="s">
        <v>378</v>
      </c>
      <c r="F20" s="1" t="s">
        <v>666</v>
      </c>
      <c r="L20" s="1" t="s">
        <v>685</v>
      </c>
    </row>
    <row r="21" spans="1:12" x14ac:dyDescent="0.4">
      <c r="A21" s="1" t="s">
        <v>281</v>
      </c>
      <c r="B21" s="1" t="s">
        <v>282</v>
      </c>
      <c r="F21" s="1" t="s">
        <v>667</v>
      </c>
      <c r="L21" s="1" t="s">
        <v>671</v>
      </c>
    </row>
    <row r="22" spans="1:12" x14ac:dyDescent="0.4">
      <c r="A22" s="1" t="s">
        <v>605</v>
      </c>
      <c r="B22" s="1" t="s">
        <v>606</v>
      </c>
      <c r="F22" s="1" t="s">
        <v>668</v>
      </c>
    </row>
    <row r="23" spans="1:12" x14ac:dyDescent="0.4">
      <c r="A23" s="1" t="s">
        <v>24</v>
      </c>
      <c r="B23" s="1" t="s">
        <v>25</v>
      </c>
      <c r="F23" s="1" t="s">
        <v>669</v>
      </c>
      <c r="L23" s="1" t="s">
        <v>697</v>
      </c>
    </row>
    <row r="24" spans="1:12" x14ac:dyDescent="0.4">
      <c r="A24" s="1" t="s">
        <v>143</v>
      </c>
      <c r="B24" s="1" t="s">
        <v>144</v>
      </c>
    </row>
    <row r="25" spans="1:12" x14ac:dyDescent="0.4">
      <c r="A25" s="1" t="s">
        <v>505</v>
      </c>
      <c r="B25" s="1" t="s">
        <v>506</v>
      </c>
    </row>
    <row r="26" spans="1:12" x14ac:dyDescent="0.4">
      <c r="A26" s="1" t="s">
        <v>133</v>
      </c>
      <c r="B26" s="1" t="s">
        <v>134</v>
      </c>
      <c r="F26" s="20">
        <v>45566</v>
      </c>
    </row>
    <row r="27" spans="1:12" x14ac:dyDescent="0.4">
      <c r="A27" s="1" t="s">
        <v>239</v>
      </c>
      <c r="B27" s="1" t="s">
        <v>240</v>
      </c>
      <c r="F27" s="20">
        <v>45900</v>
      </c>
    </row>
    <row r="28" spans="1:12" x14ac:dyDescent="0.4">
      <c r="A28" s="1" t="s">
        <v>603</v>
      </c>
      <c r="B28" s="1" t="s">
        <v>604</v>
      </c>
    </row>
    <row r="29" spans="1:12" x14ac:dyDescent="0.4">
      <c r="A29" s="1" t="s">
        <v>70</v>
      </c>
      <c r="B29" s="1" t="s">
        <v>71</v>
      </c>
    </row>
    <row r="30" spans="1:12" x14ac:dyDescent="0.4">
      <c r="A30" s="1" t="s">
        <v>552</v>
      </c>
      <c r="B30" s="1" t="s">
        <v>553</v>
      </c>
    </row>
    <row r="31" spans="1:12" x14ac:dyDescent="0.4">
      <c r="A31" s="1" t="s">
        <v>184</v>
      </c>
      <c r="B31" s="1" t="s">
        <v>185</v>
      </c>
    </row>
    <row r="32" spans="1:12" x14ac:dyDescent="0.4">
      <c r="A32" s="1" t="s">
        <v>291</v>
      </c>
      <c r="B32" s="1" t="s">
        <v>292</v>
      </c>
    </row>
    <row r="33" spans="1:2" x14ac:dyDescent="0.4">
      <c r="A33" s="1" t="s">
        <v>124</v>
      </c>
      <c r="B33" s="1" t="s">
        <v>125</v>
      </c>
    </row>
    <row r="34" spans="1:2" x14ac:dyDescent="0.4">
      <c r="A34" s="1" t="s">
        <v>31</v>
      </c>
      <c r="B34" s="1" t="s">
        <v>32</v>
      </c>
    </row>
    <row r="35" spans="1:2" x14ac:dyDescent="0.4">
      <c r="A35" s="1" t="s">
        <v>222</v>
      </c>
      <c r="B35" s="1" t="s">
        <v>223</v>
      </c>
    </row>
    <row r="36" spans="1:2" x14ac:dyDescent="0.4">
      <c r="A36" s="1" t="s">
        <v>200</v>
      </c>
      <c r="B36" s="1" t="s">
        <v>201</v>
      </c>
    </row>
    <row r="37" spans="1:2" x14ac:dyDescent="0.4">
      <c r="A37" s="1" t="s">
        <v>58</v>
      </c>
      <c r="B37" s="1" t="s">
        <v>59</v>
      </c>
    </row>
    <row r="38" spans="1:2" x14ac:dyDescent="0.4">
      <c r="A38" s="1" t="s">
        <v>264</v>
      </c>
      <c r="B38" s="1" t="s">
        <v>265</v>
      </c>
    </row>
    <row r="39" spans="1:2" x14ac:dyDescent="0.4">
      <c r="A39" s="1" t="s">
        <v>106</v>
      </c>
      <c r="B39" s="1" t="s">
        <v>107</v>
      </c>
    </row>
    <row r="40" spans="1:2" x14ac:dyDescent="0.4">
      <c r="A40" s="1" t="s">
        <v>463</v>
      </c>
      <c r="B40" s="1" t="s">
        <v>464</v>
      </c>
    </row>
    <row r="41" spans="1:2" x14ac:dyDescent="0.4">
      <c r="A41" s="1" t="s">
        <v>37</v>
      </c>
      <c r="B41" s="1" t="s">
        <v>38</v>
      </c>
    </row>
    <row r="42" spans="1:2" x14ac:dyDescent="0.4">
      <c r="A42" s="1" t="s">
        <v>35</v>
      </c>
      <c r="B42" s="1" t="s">
        <v>36</v>
      </c>
    </row>
    <row r="43" spans="1:2" x14ac:dyDescent="0.4">
      <c r="A43" s="1" t="s">
        <v>443</v>
      </c>
      <c r="B43" s="1" t="s">
        <v>444</v>
      </c>
    </row>
    <row r="44" spans="1:2" x14ac:dyDescent="0.4">
      <c r="A44" s="1" t="s">
        <v>188</v>
      </c>
      <c r="B44" s="1" t="s">
        <v>189</v>
      </c>
    </row>
    <row r="45" spans="1:2" x14ac:dyDescent="0.4">
      <c r="A45" s="1" t="s">
        <v>14</v>
      </c>
      <c r="B45" s="1" t="s">
        <v>15</v>
      </c>
    </row>
    <row r="46" spans="1:2" x14ac:dyDescent="0.4">
      <c r="A46" s="1" t="s">
        <v>250</v>
      </c>
      <c r="B46" s="1" t="s">
        <v>251</v>
      </c>
    </row>
    <row r="47" spans="1:2" x14ac:dyDescent="0.4">
      <c r="A47" s="1" t="s">
        <v>54</v>
      </c>
      <c r="B47" s="1" t="s">
        <v>55</v>
      </c>
    </row>
    <row r="48" spans="1:2" x14ac:dyDescent="0.4">
      <c r="A48" s="1" t="s">
        <v>392</v>
      </c>
      <c r="B48" s="1" t="s">
        <v>393</v>
      </c>
    </row>
    <row r="49" spans="1:2" x14ac:dyDescent="0.4">
      <c r="A49" s="1" t="s">
        <v>570</v>
      </c>
      <c r="B49" s="1" t="s">
        <v>571</v>
      </c>
    </row>
    <row r="50" spans="1:2" x14ac:dyDescent="0.4">
      <c r="A50" s="1" t="s">
        <v>451</v>
      </c>
      <c r="B50" s="1" t="s">
        <v>452</v>
      </c>
    </row>
    <row r="51" spans="1:2" x14ac:dyDescent="0.4">
      <c r="A51" s="1" t="s">
        <v>317</v>
      </c>
      <c r="B51" s="1" t="s">
        <v>318</v>
      </c>
    </row>
    <row r="52" spans="1:2" x14ac:dyDescent="0.4">
      <c r="A52" s="1" t="s">
        <v>457</v>
      </c>
      <c r="B52" s="1" t="s">
        <v>458</v>
      </c>
    </row>
    <row r="53" spans="1:2" x14ac:dyDescent="0.4">
      <c r="A53" s="1" t="s">
        <v>104</v>
      </c>
      <c r="B53" s="1" t="s">
        <v>105</v>
      </c>
    </row>
    <row r="54" spans="1:2" x14ac:dyDescent="0.4">
      <c r="A54" s="1" t="s">
        <v>12</v>
      </c>
      <c r="B54" s="1" t="s">
        <v>13</v>
      </c>
    </row>
    <row r="55" spans="1:2" x14ac:dyDescent="0.4">
      <c r="A55" s="1" t="s">
        <v>550</v>
      </c>
      <c r="B55" s="1" t="s">
        <v>551</v>
      </c>
    </row>
    <row r="56" spans="1:2" x14ac:dyDescent="0.4">
      <c r="A56" s="1" t="s">
        <v>521</v>
      </c>
      <c r="B56" s="1" t="s">
        <v>522</v>
      </c>
    </row>
    <row r="57" spans="1:2" x14ac:dyDescent="0.4">
      <c r="A57" s="1" t="s">
        <v>126</v>
      </c>
      <c r="B57" s="1" t="s">
        <v>127</v>
      </c>
    </row>
    <row r="58" spans="1:2" x14ac:dyDescent="0.4">
      <c r="A58" s="1" t="s">
        <v>313</v>
      </c>
      <c r="B58" s="1" t="s">
        <v>314</v>
      </c>
    </row>
    <row r="59" spans="1:2" x14ac:dyDescent="0.4">
      <c r="A59" s="1" t="s">
        <v>538</v>
      </c>
      <c r="B59" s="1" t="s">
        <v>539</v>
      </c>
    </row>
    <row r="60" spans="1:2" x14ac:dyDescent="0.4">
      <c r="A60" s="1" t="s">
        <v>344</v>
      </c>
      <c r="B60" s="1" t="s">
        <v>345</v>
      </c>
    </row>
    <row r="61" spans="1:2" x14ac:dyDescent="0.4">
      <c r="A61" s="1" t="s">
        <v>81</v>
      </c>
      <c r="B61" s="1" t="s">
        <v>82</v>
      </c>
    </row>
    <row r="62" spans="1:2" x14ac:dyDescent="0.4">
      <c r="A62" s="1" t="s">
        <v>256</v>
      </c>
      <c r="B62" s="1" t="s">
        <v>257</v>
      </c>
    </row>
    <row r="63" spans="1:2" x14ac:dyDescent="0.4">
      <c r="A63" s="1" t="s">
        <v>311</v>
      </c>
      <c r="B63" s="1" t="s">
        <v>312</v>
      </c>
    </row>
    <row r="64" spans="1:2" x14ac:dyDescent="0.4">
      <c r="A64" s="1" t="s">
        <v>77</v>
      </c>
      <c r="B64" s="1" t="s">
        <v>78</v>
      </c>
    </row>
    <row r="65" spans="1:2" x14ac:dyDescent="0.4">
      <c r="A65" s="1" t="s">
        <v>394</v>
      </c>
      <c r="B65" s="1" t="s">
        <v>395</v>
      </c>
    </row>
    <row r="66" spans="1:2" x14ac:dyDescent="0.4">
      <c r="A66" s="1" t="s">
        <v>0</v>
      </c>
      <c r="B66" s="1" t="s">
        <v>1</v>
      </c>
    </row>
    <row r="67" spans="1:2" x14ac:dyDescent="0.4">
      <c r="A67" s="1" t="s">
        <v>540</v>
      </c>
      <c r="B67" s="1" t="s">
        <v>541</v>
      </c>
    </row>
    <row r="68" spans="1:2" x14ac:dyDescent="0.4">
      <c r="A68" s="1" t="s">
        <v>285</v>
      </c>
      <c r="B68" s="1" t="s">
        <v>286</v>
      </c>
    </row>
    <row r="69" spans="1:2" x14ac:dyDescent="0.4">
      <c r="A69" s="1" t="s">
        <v>22</v>
      </c>
      <c r="B69" s="1" t="s">
        <v>23</v>
      </c>
    </row>
    <row r="70" spans="1:2" x14ac:dyDescent="0.4">
      <c r="A70" s="1" t="s">
        <v>511</v>
      </c>
      <c r="B70" s="1" t="s">
        <v>512</v>
      </c>
    </row>
    <row r="71" spans="1:2" x14ac:dyDescent="0.4">
      <c r="A71" s="1" t="s">
        <v>252</v>
      </c>
      <c r="B71" s="1" t="s">
        <v>253</v>
      </c>
    </row>
    <row r="72" spans="1:2" x14ac:dyDescent="0.4">
      <c r="A72" s="1" t="s">
        <v>400</v>
      </c>
      <c r="B72" s="1" t="s">
        <v>401</v>
      </c>
    </row>
    <row r="73" spans="1:2" x14ac:dyDescent="0.4">
      <c r="A73" s="1" t="s">
        <v>149</v>
      </c>
      <c r="B73" s="1" t="s">
        <v>150</v>
      </c>
    </row>
    <row r="74" spans="1:2" x14ac:dyDescent="0.4">
      <c r="A74" s="1" t="s">
        <v>224</v>
      </c>
      <c r="B74" s="1" t="s">
        <v>225</v>
      </c>
    </row>
    <row r="75" spans="1:2" x14ac:dyDescent="0.4">
      <c r="A75" s="1" t="s">
        <v>355</v>
      </c>
      <c r="B75" s="1" t="s">
        <v>356</v>
      </c>
    </row>
    <row r="76" spans="1:2" x14ac:dyDescent="0.4">
      <c r="A76" s="1" t="s">
        <v>529</v>
      </c>
      <c r="B76" s="1" t="s">
        <v>530</v>
      </c>
    </row>
    <row r="77" spans="1:2" x14ac:dyDescent="0.4">
      <c r="A77" s="1" t="s">
        <v>364</v>
      </c>
      <c r="B77" s="1" t="s">
        <v>365</v>
      </c>
    </row>
    <row r="78" spans="1:2" x14ac:dyDescent="0.4">
      <c r="A78" s="1" t="s">
        <v>194</v>
      </c>
      <c r="B78" s="1" t="s">
        <v>195</v>
      </c>
    </row>
    <row r="79" spans="1:2" x14ac:dyDescent="0.4">
      <c r="A79" s="1" t="s">
        <v>435</v>
      </c>
      <c r="B79" s="1" t="s">
        <v>436</v>
      </c>
    </row>
    <row r="80" spans="1:2" x14ac:dyDescent="0.4">
      <c r="A80" s="1" t="s">
        <v>385</v>
      </c>
      <c r="B80" s="1" t="s">
        <v>386</v>
      </c>
    </row>
    <row r="81" spans="1:2" x14ac:dyDescent="0.4">
      <c r="A81" s="1" t="s">
        <v>388</v>
      </c>
      <c r="B81" s="1" t="s">
        <v>389</v>
      </c>
    </row>
    <row r="82" spans="1:2" x14ac:dyDescent="0.4">
      <c r="A82" s="1" t="s">
        <v>560</v>
      </c>
      <c r="B82" s="1" t="s">
        <v>561</v>
      </c>
    </row>
    <row r="83" spans="1:2" x14ac:dyDescent="0.4">
      <c r="A83" s="1" t="s">
        <v>190</v>
      </c>
      <c r="B83" s="1" t="s">
        <v>191</v>
      </c>
    </row>
    <row r="84" spans="1:2" x14ac:dyDescent="0.4">
      <c r="A84" s="1" t="s">
        <v>594</v>
      </c>
      <c r="B84" s="1" t="s">
        <v>595</v>
      </c>
    </row>
    <row r="85" spans="1:2" x14ac:dyDescent="0.4">
      <c r="A85" s="1" t="s">
        <v>471</v>
      </c>
      <c r="B85" s="1" t="s">
        <v>472</v>
      </c>
    </row>
    <row r="86" spans="1:2" x14ac:dyDescent="0.4">
      <c r="A86" s="1" t="s">
        <v>5</v>
      </c>
      <c r="B86" s="1" t="s">
        <v>6</v>
      </c>
    </row>
    <row r="87" spans="1:2" x14ac:dyDescent="0.4">
      <c r="A87" s="1" t="s">
        <v>254</v>
      </c>
      <c r="B87" s="1" t="s">
        <v>255</v>
      </c>
    </row>
    <row r="88" spans="1:2" x14ac:dyDescent="0.4">
      <c r="A88" s="1" t="s">
        <v>490</v>
      </c>
      <c r="B88" s="1" t="s">
        <v>491</v>
      </c>
    </row>
    <row r="89" spans="1:2" x14ac:dyDescent="0.4">
      <c r="A89" s="1" t="s">
        <v>289</v>
      </c>
      <c r="B89" s="1" t="s">
        <v>290</v>
      </c>
    </row>
    <row r="90" spans="1:2" x14ac:dyDescent="0.4">
      <c r="A90" s="1" t="s">
        <v>338</v>
      </c>
      <c r="B90" s="1" t="s">
        <v>339</v>
      </c>
    </row>
    <row r="91" spans="1:2" x14ac:dyDescent="0.4">
      <c r="A91" s="1" t="s">
        <v>362</v>
      </c>
      <c r="B91" s="1" t="s">
        <v>363</v>
      </c>
    </row>
    <row r="92" spans="1:2" x14ac:dyDescent="0.4">
      <c r="A92" s="1" t="s">
        <v>68</v>
      </c>
      <c r="B92" s="1" t="s">
        <v>69</v>
      </c>
    </row>
    <row r="93" spans="1:2" x14ac:dyDescent="0.4">
      <c r="A93" s="1" t="s">
        <v>321</v>
      </c>
      <c r="B93" s="1" t="s">
        <v>322</v>
      </c>
    </row>
    <row r="94" spans="1:2" x14ac:dyDescent="0.4">
      <c r="A94" s="1" t="s">
        <v>41</v>
      </c>
      <c r="B94" s="1" t="s">
        <v>42</v>
      </c>
    </row>
    <row r="95" spans="1:2" x14ac:dyDescent="0.4">
      <c r="A95" s="1" t="s">
        <v>406</v>
      </c>
      <c r="B95" s="1" t="s">
        <v>407</v>
      </c>
    </row>
    <row r="96" spans="1:2" x14ac:dyDescent="0.4">
      <c r="A96" s="1" t="s">
        <v>139</v>
      </c>
      <c r="B96" s="1" t="s">
        <v>140</v>
      </c>
    </row>
    <row r="97" spans="1:2" x14ac:dyDescent="0.4">
      <c r="A97" s="1" t="s">
        <v>336</v>
      </c>
      <c r="B97" s="1" t="s">
        <v>337</v>
      </c>
    </row>
    <row r="98" spans="1:2" x14ac:dyDescent="0.4">
      <c r="A98" s="1" t="s">
        <v>216</v>
      </c>
      <c r="B98" s="1" t="s">
        <v>217</v>
      </c>
    </row>
    <row r="99" spans="1:2" x14ac:dyDescent="0.4">
      <c r="A99" s="1" t="s">
        <v>196</v>
      </c>
      <c r="B99" s="1" t="s">
        <v>197</v>
      </c>
    </row>
    <row r="100" spans="1:2" x14ac:dyDescent="0.4">
      <c r="A100" s="1" t="s">
        <v>329</v>
      </c>
      <c r="B100" s="1" t="s">
        <v>330</v>
      </c>
    </row>
    <row r="101" spans="1:2" x14ac:dyDescent="0.4">
      <c r="A101" s="1" t="s">
        <v>51</v>
      </c>
      <c r="B101" s="1" t="s">
        <v>52</v>
      </c>
    </row>
    <row r="102" spans="1:2" x14ac:dyDescent="0.4">
      <c r="A102" s="1" t="s">
        <v>564</v>
      </c>
      <c r="B102" s="1" t="s">
        <v>565</v>
      </c>
    </row>
    <row r="103" spans="1:2" x14ac:dyDescent="0.4">
      <c r="A103" s="1" t="s">
        <v>592</v>
      </c>
      <c r="B103" s="1" t="s">
        <v>593</v>
      </c>
    </row>
    <row r="104" spans="1:2" x14ac:dyDescent="0.4">
      <c r="A104" s="1" t="s">
        <v>210</v>
      </c>
      <c r="B104" s="1" t="s">
        <v>211</v>
      </c>
    </row>
    <row r="105" spans="1:2" x14ac:dyDescent="0.4">
      <c r="A105" s="1" t="s">
        <v>93</v>
      </c>
      <c r="B105" s="1" t="s">
        <v>94</v>
      </c>
    </row>
    <row r="106" spans="1:2" x14ac:dyDescent="0.4">
      <c r="A106" s="1" t="s">
        <v>558</v>
      </c>
      <c r="B106" s="1" t="s">
        <v>559</v>
      </c>
    </row>
    <row r="107" spans="1:2" x14ac:dyDescent="0.4">
      <c r="A107" s="1" t="s">
        <v>89</v>
      </c>
      <c r="B107" s="1" t="s">
        <v>90</v>
      </c>
    </row>
    <row r="108" spans="1:2" x14ac:dyDescent="0.4">
      <c r="A108" s="1" t="s">
        <v>587</v>
      </c>
      <c r="B108" s="1" t="s">
        <v>588</v>
      </c>
    </row>
    <row r="109" spans="1:2" x14ac:dyDescent="0.4">
      <c r="A109" s="1" t="s">
        <v>481</v>
      </c>
      <c r="B109" s="1" t="s">
        <v>482</v>
      </c>
    </row>
    <row r="110" spans="1:2" x14ac:dyDescent="0.4">
      <c r="A110" s="1" t="s">
        <v>95</v>
      </c>
      <c r="B110" s="1" t="s">
        <v>96</v>
      </c>
    </row>
    <row r="111" spans="1:2" x14ac:dyDescent="0.4">
      <c r="A111" s="1" t="s">
        <v>72</v>
      </c>
      <c r="B111" s="1" t="s">
        <v>73</v>
      </c>
    </row>
    <row r="112" spans="1:2" x14ac:dyDescent="0.4">
      <c r="A112" s="1" t="s">
        <v>412</v>
      </c>
      <c r="B112" s="1" t="s">
        <v>413</v>
      </c>
    </row>
    <row r="113" spans="1:2" x14ac:dyDescent="0.4">
      <c r="A113" s="1" t="s">
        <v>429</v>
      </c>
      <c r="B113" s="1" t="s">
        <v>430</v>
      </c>
    </row>
    <row r="114" spans="1:2" x14ac:dyDescent="0.4">
      <c r="A114" s="1" t="s">
        <v>498</v>
      </c>
      <c r="B114" s="1" t="s">
        <v>499</v>
      </c>
    </row>
    <row r="115" spans="1:2" x14ac:dyDescent="0.4">
      <c r="A115" s="1" t="s">
        <v>467</v>
      </c>
      <c r="B115" s="1" t="s">
        <v>468</v>
      </c>
    </row>
    <row r="116" spans="1:2" x14ac:dyDescent="0.4">
      <c r="A116" s="1" t="s">
        <v>396</v>
      </c>
      <c r="B116" s="1" t="s">
        <v>397</v>
      </c>
    </row>
    <row r="117" spans="1:2" x14ac:dyDescent="0.4">
      <c r="A117" s="1" t="s">
        <v>346</v>
      </c>
      <c r="B117" s="1" t="s">
        <v>347</v>
      </c>
    </row>
    <row r="118" spans="1:2" x14ac:dyDescent="0.4">
      <c r="A118" s="1" t="s">
        <v>494</v>
      </c>
      <c r="B118" s="1" t="s">
        <v>495</v>
      </c>
    </row>
    <row r="119" spans="1:2" x14ac:dyDescent="0.4">
      <c r="A119" s="1" t="s">
        <v>87</v>
      </c>
      <c r="B119" s="1" t="s">
        <v>88</v>
      </c>
    </row>
    <row r="120" spans="1:2" x14ac:dyDescent="0.4">
      <c r="A120" s="1" t="s">
        <v>163</v>
      </c>
      <c r="B120" s="1" t="s">
        <v>164</v>
      </c>
    </row>
    <row r="121" spans="1:2" x14ac:dyDescent="0.4">
      <c r="A121" s="1" t="s">
        <v>348</v>
      </c>
      <c r="B121" s="1" t="s">
        <v>349</v>
      </c>
    </row>
    <row r="122" spans="1:2" x14ac:dyDescent="0.4">
      <c r="A122" s="1" t="s">
        <v>301</v>
      </c>
      <c r="B122" s="1" t="s">
        <v>302</v>
      </c>
    </row>
    <row r="123" spans="1:2" x14ac:dyDescent="0.4">
      <c r="A123" s="1" t="s">
        <v>120</v>
      </c>
      <c r="B123" s="1" t="s">
        <v>121</v>
      </c>
    </row>
    <row r="124" spans="1:2" x14ac:dyDescent="0.4">
      <c r="A124" s="1" t="s">
        <v>307</v>
      </c>
      <c r="B124" s="1" t="s">
        <v>308</v>
      </c>
    </row>
    <row r="125" spans="1:2" x14ac:dyDescent="0.4">
      <c r="A125" s="1" t="s">
        <v>145</v>
      </c>
      <c r="B125" s="1" t="s">
        <v>146</v>
      </c>
    </row>
    <row r="126" spans="1:2" x14ac:dyDescent="0.4">
      <c r="A126" s="1" t="s">
        <v>206</v>
      </c>
      <c r="B126" s="1" t="s">
        <v>207</v>
      </c>
    </row>
    <row r="127" spans="1:2" x14ac:dyDescent="0.4">
      <c r="A127" s="1" t="s">
        <v>114</v>
      </c>
      <c r="B127" s="1" t="s">
        <v>115</v>
      </c>
    </row>
    <row r="128" spans="1:2" x14ac:dyDescent="0.4">
      <c r="A128" s="1" t="s">
        <v>299</v>
      </c>
      <c r="B128" s="1" t="s">
        <v>300</v>
      </c>
    </row>
    <row r="129" spans="1:2" x14ac:dyDescent="0.4">
      <c r="A129" s="1" t="s">
        <v>212</v>
      </c>
      <c r="B129" s="1" t="s">
        <v>213</v>
      </c>
    </row>
    <row r="130" spans="1:2" x14ac:dyDescent="0.4">
      <c r="A130" s="1" t="s">
        <v>379</v>
      </c>
      <c r="B130" s="1" t="s">
        <v>380</v>
      </c>
    </row>
    <row r="131" spans="1:2" x14ac:dyDescent="0.4">
      <c r="A131" s="1" t="s">
        <v>165</v>
      </c>
      <c r="B131" s="1" t="s">
        <v>166</v>
      </c>
    </row>
    <row r="132" spans="1:2" x14ac:dyDescent="0.4">
      <c r="A132" s="1" t="s">
        <v>204</v>
      </c>
      <c r="B132" s="1" t="s">
        <v>205</v>
      </c>
    </row>
    <row r="133" spans="1:2" x14ac:dyDescent="0.4">
      <c r="A133" s="1" t="s">
        <v>475</v>
      </c>
      <c r="B133" s="1" t="s">
        <v>476</v>
      </c>
    </row>
    <row r="134" spans="1:2" x14ac:dyDescent="0.4">
      <c r="A134" s="1" t="s">
        <v>16</v>
      </c>
      <c r="B134" s="1" t="s">
        <v>17</v>
      </c>
    </row>
    <row r="135" spans="1:2" x14ac:dyDescent="0.4">
      <c r="A135" s="1" t="s">
        <v>431</v>
      </c>
      <c r="B135" s="1" t="s">
        <v>432</v>
      </c>
    </row>
    <row r="136" spans="1:2" x14ac:dyDescent="0.4">
      <c r="A136" s="1" t="s">
        <v>287</v>
      </c>
      <c r="B136" s="1" t="s">
        <v>288</v>
      </c>
    </row>
    <row r="137" spans="1:2" x14ac:dyDescent="0.4">
      <c r="A137" s="1" t="s">
        <v>488</v>
      </c>
      <c r="B137" s="1" t="s">
        <v>489</v>
      </c>
    </row>
    <row r="138" spans="1:2" x14ac:dyDescent="0.4">
      <c r="A138" s="1" t="s">
        <v>566</v>
      </c>
      <c r="B138" s="1" t="s">
        <v>567</v>
      </c>
    </row>
    <row r="139" spans="1:2" x14ac:dyDescent="0.4">
      <c r="A139" s="1" t="s">
        <v>536</v>
      </c>
      <c r="B139" s="1" t="s">
        <v>537</v>
      </c>
    </row>
    <row r="140" spans="1:2" x14ac:dyDescent="0.4">
      <c r="A140" s="1" t="s">
        <v>293</v>
      </c>
      <c r="B140" s="1" t="s">
        <v>294</v>
      </c>
    </row>
    <row r="141" spans="1:2" x14ac:dyDescent="0.4">
      <c r="A141" s="1" t="s">
        <v>422</v>
      </c>
      <c r="B141" s="1" t="s">
        <v>423</v>
      </c>
    </row>
    <row r="142" spans="1:2" x14ac:dyDescent="0.4">
      <c r="A142" s="1" t="s">
        <v>359</v>
      </c>
      <c r="B142" s="1" t="s">
        <v>360</v>
      </c>
    </row>
    <row r="143" spans="1:2" x14ac:dyDescent="0.4">
      <c r="A143" s="1" t="s">
        <v>39</v>
      </c>
      <c r="B143" s="1" t="s">
        <v>40</v>
      </c>
    </row>
    <row r="144" spans="1:2" x14ac:dyDescent="0.4">
      <c r="A144" s="1" t="s">
        <v>572</v>
      </c>
      <c r="B144" s="1" t="s">
        <v>573</v>
      </c>
    </row>
    <row r="145" spans="1:2" x14ac:dyDescent="0.4">
      <c r="A145" s="1" t="s">
        <v>47</v>
      </c>
      <c r="B145" s="1" t="s">
        <v>48</v>
      </c>
    </row>
    <row r="146" spans="1:2" x14ac:dyDescent="0.4">
      <c r="A146" s="1" t="s">
        <v>532</v>
      </c>
      <c r="B146" s="1" t="s">
        <v>533</v>
      </c>
    </row>
    <row r="147" spans="1:2" x14ac:dyDescent="0.4">
      <c r="A147" s="1" t="s">
        <v>29</v>
      </c>
      <c r="B147" s="1" t="s">
        <v>30</v>
      </c>
    </row>
    <row r="148" spans="1:2" x14ac:dyDescent="0.4">
      <c r="A148" s="1" t="s">
        <v>439</v>
      </c>
      <c r="B148" s="1" t="s">
        <v>440</v>
      </c>
    </row>
    <row r="149" spans="1:2" x14ac:dyDescent="0.4">
      <c r="A149" s="1" t="s">
        <v>546</v>
      </c>
      <c r="B149" s="1" t="s">
        <v>547</v>
      </c>
    </row>
    <row r="150" spans="1:2" x14ac:dyDescent="0.4">
      <c r="A150" s="1" t="s">
        <v>153</v>
      </c>
      <c r="B150" s="1" t="s">
        <v>154</v>
      </c>
    </row>
    <row r="151" spans="1:2" x14ac:dyDescent="0.4">
      <c r="A151" s="1" t="s">
        <v>469</v>
      </c>
      <c r="B151" s="1" t="s">
        <v>470</v>
      </c>
    </row>
    <row r="152" spans="1:2" x14ac:dyDescent="0.4">
      <c r="A152" s="1" t="s">
        <v>581</v>
      </c>
      <c r="B152" s="1" t="s">
        <v>582</v>
      </c>
    </row>
    <row r="153" spans="1:2" x14ac:dyDescent="0.4">
      <c r="A153" s="1" t="s">
        <v>108</v>
      </c>
      <c r="B153" s="1" t="s">
        <v>109</v>
      </c>
    </row>
    <row r="154" spans="1:2" x14ac:dyDescent="0.4">
      <c r="A154" s="1" t="s">
        <v>131</v>
      </c>
      <c r="B154" s="1" t="s">
        <v>132</v>
      </c>
    </row>
    <row r="155" spans="1:2" x14ac:dyDescent="0.4">
      <c r="A155" s="1" t="s">
        <v>85</v>
      </c>
      <c r="B155" s="1" t="s">
        <v>86</v>
      </c>
    </row>
    <row r="156" spans="1:2" x14ac:dyDescent="0.4">
      <c r="A156" s="1" t="s">
        <v>371</v>
      </c>
      <c r="B156" s="1" t="s">
        <v>372</v>
      </c>
    </row>
    <row r="157" spans="1:2" x14ac:dyDescent="0.4">
      <c r="A157" s="1" t="s">
        <v>577</v>
      </c>
      <c r="B157" s="1" t="s">
        <v>578</v>
      </c>
    </row>
    <row r="158" spans="1:2" x14ac:dyDescent="0.4">
      <c r="A158" s="1" t="s">
        <v>64</v>
      </c>
      <c r="B158" s="1" t="s">
        <v>65</v>
      </c>
    </row>
    <row r="159" spans="1:2" x14ac:dyDescent="0.4">
      <c r="A159" s="1" t="s">
        <v>19</v>
      </c>
      <c r="B159" s="1" t="s">
        <v>20</v>
      </c>
    </row>
    <row r="160" spans="1:2" x14ac:dyDescent="0.4">
      <c r="A160" s="1" t="s">
        <v>10</v>
      </c>
      <c r="B160" s="1" t="s">
        <v>557</v>
      </c>
    </row>
    <row r="161" spans="1:2" x14ac:dyDescent="0.4">
      <c r="A161" s="1" t="s">
        <v>453</v>
      </c>
      <c r="B161" s="1" t="s">
        <v>454</v>
      </c>
    </row>
    <row r="162" spans="1:2" x14ac:dyDescent="0.4">
      <c r="A162" s="1" t="s">
        <v>492</v>
      </c>
      <c r="B162" s="1" t="s">
        <v>493</v>
      </c>
    </row>
    <row r="163" spans="1:2" x14ac:dyDescent="0.4">
      <c r="A163" s="1" t="s">
        <v>323</v>
      </c>
      <c r="B163" s="1" t="s">
        <v>324</v>
      </c>
    </row>
    <row r="164" spans="1:2" x14ac:dyDescent="0.4">
      <c r="A164" s="1" t="s">
        <v>74</v>
      </c>
      <c r="B164" s="1" t="s">
        <v>75</v>
      </c>
    </row>
    <row r="165" spans="1:2" x14ac:dyDescent="0.4">
      <c r="A165" s="1" t="s">
        <v>441</v>
      </c>
      <c r="B165" s="1" t="s">
        <v>442</v>
      </c>
    </row>
    <row r="166" spans="1:2" x14ac:dyDescent="0.4">
      <c r="A166" s="1" t="s">
        <v>515</v>
      </c>
      <c r="B166" s="1" t="s">
        <v>516</v>
      </c>
    </row>
    <row r="167" spans="1:2" x14ac:dyDescent="0.4">
      <c r="A167" s="1" t="s">
        <v>303</v>
      </c>
      <c r="B167" s="1" t="s">
        <v>304</v>
      </c>
    </row>
    <row r="168" spans="1:2" x14ac:dyDescent="0.4">
      <c r="A168" s="1" t="s">
        <v>44</v>
      </c>
      <c r="B168" s="1" t="s">
        <v>45</v>
      </c>
    </row>
    <row r="169" spans="1:2" x14ac:dyDescent="0.4">
      <c r="A169" s="1" t="s">
        <v>233</v>
      </c>
      <c r="B169" s="1" t="s">
        <v>234</v>
      </c>
    </row>
    <row r="170" spans="1:2" x14ac:dyDescent="0.4">
      <c r="A170" s="1" t="s">
        <v>186</v>
      </c>
      <c r="B170" s="1" t="s">
        <v>187</v>
      </c>
    </row>
    <row r="171" spans="1:2" x14ac:dyDescent="0.4">
      <c r="A171" s="1" t="s">
        <v>169</v>
      </c>
      <c r="B171" s="1" t="s">
        <v>170</v>
      </c>
    </row>
    <row r="172" spans="1:2" x14ac:dyDescent="0.4">
      <c r="A172" s="1" t="s">
        <v>418</v>
      </c>
      <c r="B172" s="1" t="s">
        <v>419</v>
      </c>
    </row>
    <row r="173" spans="1:2" x14ac:dyDescent="0.4">
      <c r="A173" s="1" t="s">
        <v>218</v>
      </c>
      <c r="B173" s="1" t="s">
        <v>219</v>
      </c>
    </row>
    <row r="174" spans="1:2" x14ac:dyDescent="0.4">
      <c r="A174" s="1" t="s">
        <v>177</v>
      </c>
      <c r="B174" s="1" t="s">
        <v>178</v>
      </c>
    </row>
    <row r="175" spans="1:2" x14ac:dyDescent="0.4">
      <c r="A175" s="1" t="s">
        <v>159</v>
      </c>
      <c r="B175" s="1" t="s">
        <v>160</v>
      </c>
    </row>
    <row r="176" spans="1:2" x14ac:dyDescent="0.4">
      <c r="A176" s="1" t="s">
        <v>309</v>
      </c>
      <c r="B176" s="1" t="s">
        <v>310</v>
      </c>
    </row>
    <row r="177" spans="1:2" x14ac:dyDescent="0.4">
      <c r="A177" s="1" t="s">
        <v>523</v>
      </c>
      <c r="B177" s="1" t="s">
        <v>524</v>
      </c>
    </row>
    <row r="178" spans="1:2" x14ac:dyDescent="0.4">
      <c r="A178" s="1" t="s">
        <v>260</v>
      </c>
      <c r="B178" s="1" t="s">
        <v>261</v>
      </c>
    </row>
    <row r="179" spans="1:2" x14ac:dyDescent="0.4">
      <c r="A179" s="1" t="s">
        <v>445</v>
      </c>
      <c r="B179" s="1" t="s">
        <v>446</v>
      </c>
    </row>
    <row r="180" spans="1:2" x14ac:dyDescent="0.4">
      <c r="A180" s="1" t="s">
        <v>426</v>
      </c>
      <c r="B180" s="1" t="s">
        <v>427</v>
      </c>
    </row>
    <row r="181" spans="1:2" x14ac:dyDescent="0.4">
      <c r="A181" s="1" t="s">
        <v>327</v>
      </c>
      <c r="B181" s="1" t="s">
        <v>328</v>
      </c>
    </row>
    <row r="182" spans="1:2" x14ac:dyDescent="0.4">
      <c r="A182" s="1" t="s">
        <v>496</v>
      </c>
      <c r="B182" s="1" t="s">
        <v>497</v>
      </c>
    </row>
    <row r="183" spans="1:2" x14ac:dyDescent="0.4">
      <c r="A183" s="1" t="s">
        <v>128</v>
      </c>
      <c r="B183" s="1" t="s">
        <v>129</v>
      </c>
    </row>
    <row r="184" spans="1:2" x14ac:dyDescent="0.4">
      <c r="A184" s="1" t="s">
        <v>305</v>
      </c>
      <c r="B184" s="1" t="s">
        <v>306</v>
      </c>
    </row>
    <row r="185" spans="1:2" x14ac:dyDescent="0.4">
      <c r="A185" s="1" t="s">
        <v>241</v>
      </c>
      <c r="B185" s="1" t="s">
        <v>242</v>
      </c>
    </row>
    <row r="186" spans="1:2" x14ac:dyDescent="0.4">
      <c r="A186" s="1" t="s">
        <v>353</v>
      </c>
      <c r="B186" s="1" t="s">
        <v>354</v>
      </c>
    </row>
    <row r="187" spans="1:2" x14ac:dyDescent="0.4">
      <c r="A187" s="1" t="s">
        <v>319</v>
      </c>
      <c r="B187" s="1" t="s">
        <v>320</v>
      </c>
    </row>
    <row r="188" spans="1:2" x14ac:dyDescent="0.4">
      <c r="A188" s="1" t="s">
        <v>479</v>
      </c>
      <c r="B188" s="1" t="s">
        <v>480</v>
      </c>
    </row>
    <row r="189" spans="1:2" x14ac:dyDescent="0.4">
      <c r="A189" s="1" t="s">
        <v>266</v>
      </c>
      <c r="B189" s="1" t="s">
        <v>267</v>
      </c>
    </row>
    <row r="190" spans="1:2" x14ac:dyDescent="0.4">
      <c r="A190" s="1" t="s">
        <v>228</v>
      </c>
      <c r="B190" s="1" t="s">
        <v>229</v>
      </c>
    </row>
    <row r="191" spans="1:2" x14ac:dyDescent="0.4">
      <c r="A191" s="1" t="s">
        <v>147</v>
      </c>
      <c r="B191" s="1" t="s">
        <v>148</v>
      </c>
    </row>
    <row r="192" spans="1:2" x14ac:dyDescent="0.4">
      <c r="A192" s="1" t="s">
        <v>141</v>
      </c>
      <c r="B192" s="1" t="s">
        <v>142</v>
      </c>
    </row>
    <row r="193" spans="1:2" x14ac:dyDescent="0.4">
      <c r="A193" s="1" t="s">
        <v>245</v>
      </c>
      <c r="B193" s="1" t="s">
        <v>246</v>
      </c>
    </row>
    <row r="194" spans="1:2" x14ac:dyDescent="0.4">
      <c r="A194" s="1" t="s">
        <v>575</v>
      </c>
      <c r="B194" s="1" t="s">
        <v>576</v>
      </c>
    </row>
    <row r="195" spans="1:2" x14ac:dyDescent="0.4">
      <c r="A195" s="1" t="s">
        <v>375</v>
      </c>
      <c r="B195" s="1" t="s">
        <v>376</v>
      </c>
    </row>
    <row r="196" spans="1:2" x14ac:dyDescent="0.4">
      <c r="A196" s="1" t="s">
        <v>357</v>
      </c>
      <c r="B196" s="1" t="s">
        <v>358</v>
      </c>
    </row>
    <row r="197" spans="1:2" x14ac:dyDescent="0.4">
      <c r="A197" s="1" t="s">
        <v>519</v>
      </c>
      <c r="B197" s="1" t="s">
        <v>520</v>
      </c>
    </row>
    <row r="198" spans="1:2" x14ac:dyDescent="0.4">
      <c r="A198" s="1" t="s">
        <v>272</v>
      </c>
      <c r="B198" s="1" t="s">
        <v>273</v>
      </c>
    </row>
    <row r="199" spans="1:2" x14ac:dyDescent="0.4">
      <c r="A199" s="1" t="s">
        <v>600</v>
      </c>
      <c r="B199" s="1" t="s">
        <v>601</v>
      </c>
    </row>
    <row r="200" spans="1:2" x14ac:dyDescent="0.4">
      <c r="A200" s="1" t="s">
        <v>513</v>
      </c>
      <c r="B200" s="1" t="s">
        <v>514</v>
      </c>
    </row>
    <row r="201" spans="1:2" x14ac:dyDescent="0.4">
      <c r="A201" s="1" t="s">
        <v>295</v>
      </c>
      <c r="B201" s="1" t="s">
        <v>296</v>
      </c>
    </row>
    <row r="202" spans="1:2" x14ac:dyDescent="0.4">
      <c r="A202" s="1" t="s">
        <v>500</v>
      </c>
      <c r="B202" s="1" t="s">
        <v>501</v>
      </c>
    </row>
    <row r="203" spans="1:2" x14ac:dyDescent="0.4">
      <c r="A203" s="1" t="s">
        <v>270</v>
      </c>
      <c r="B203" s="1" t="s">
        <v>271</v>
      </c>
    </row>
    <row r="204" spans="1:2" x14ac:dyDescent="0.4">
      <c r="A204" s="1" t="s">
        <v>408</v>
      </c>
      <c r="B204" s="1" t="s">
        <v>409</v>
      </c>
    </row>
    <row r="205" spans="1:2" x14ac:dyDescent="0.4">
      <c r="A205" s="1" t="s">
        <v>220</v>
      </c>
      <c r="B205" s="1" t="s">
        <v>221</v>
      </c>
    </row>
    <row r="206" spans="1:2" x14ac:dyDescent="0.4">
      <c r="A206" s="1" t="s">
        <v>297</v>
      </c>
      <c r="B206" s="1" t="s">
        <v>298</v>
      </c>
    </row>
    <row r="207" spans="1:2" x14ac:dyDescent="0.4">
      <c r="A207" s="1" t="s">
        <v>157</v>
      </c>
      <c r="B207" s="1" t="s">
        <v>158</v>
      </c>
    </row>
    <row r="208" spans="1:2" x14ac:dyDescent="0.4">
      <c r="A208" s="1" t="s">
        <v>527</v>
      </c>
      <c r="B208" s="1" t="s">
        <v>528</v>
      </c>
    </row>
    <row r="209" spans="1:2" x14ac:dyDescent="0.4">
      <c r="A209" s="1" t="s">
        <v>351</v>
      </c>
      <c r="B209" s="1" t="s">
        <v>352</v>
      </c>
    </row>
    <row r="210" spans="1:2" x14ac:dyDescent="0.4">
      <c r="A210" s="1" t="s">
        <v>2</v>
      </c>
      <c r="B210" s="1" t="s">
        <v>3</v>
      </c>
    </row>
    <row r="211" spans="1:2" x14ac:dyDescent="0.4">
      <c r="A211" s="1" t="s">
        <v>151</v>
      </c>
      <c r="B211" s="1" t="s">
        <v>152</v>
      </c>
    </row>
    <row r="212" spans="1:2" x14ac:dyDescent="0.4">
      <c r="A212" s="1" t="s">
        <v>60</v>
      </c>
      <c r="B212" s="1" t="s">
        <v>61</v>
      </c>
    </row>
    <row r="213" spans="1:2" x14ac:dyDescent="0.4">
      <c r="A213" s="1" t="s">
        <v>110</v>
      </c>
      <c r="B213" s="1" t="s">
        <v>111</v>
      </c>
    </row>
    <row r="214" spans="1:2" x14ac:dyDescent="0.4">
      <c r="A214" s="1" t="s">
        <v>548</v>
      </c>
      <c r="B214" s="1" t="s">
        <v>549</v>
      </c>
    </row>
    <row r="215" spans="1:2" x14ac:dyDescent="0.4">
      <c r="A215" s="1" t="s">
        <v>102</v>
      </c>
      <c r="B215" s="1" t="s">
        <v>103</v>
      </c>
    </row>
    <row r="216" spans="1:2" x14ac:dyDescent="0.4">
      <c r="A216" s="1" t="s">
        <v>486</v>
      </c>
      <c r="B216" s="1" t="s">
        <v>487</v>
      </c>
    </row>
    <row r="217" spans="1:2" x14ac:dyDescent="0.4">
      <c r="A217" s="1" t="s">
        <v>342</v>
      </c>
      <c r="B217" s="1" t="s">
        <v>343</v>
      </c>
    </row>
    <row r="218" spans="1:2" x14ac:dyDescent="0.4">
      <c r="A218" s="1" t="s">
        <v>555</v>
      </c>
      <c r="B218" s="1" t="s">
        <v>556</v>
      </c>
    </row>
    <row r="219" spans="1:2" x14ac:dyDescent="0.4">
      <c r="A219" s="1" t="s">
        <v>583</v>
      </c>
      <c r="B219" s="1" t="s">
        <v>584</v>
      </c>
    </row>
    <row r="220" spans="1:2" x14ac:dyDescent="0.4">
      <c r="A220" s="1" t="s">
        <v>167</v>
      </c>
      <c r="B220" s="1" t="s">
        <v>168</v>
      </c>
    </row>
    <row r="221" spans="1:2" x14ac:dyDescent="0.4">
      <c r="A221" s="1" t="s">
        <v>525</v>
      </c>
      <c r="B221" s="1" t="s">
        <v>526</v>
      </c>
    </row>
    <row r="222" spans="1:2" x14ac:dyDescent="0.4">
      <c r="A222" s="1" t="s">
        <v>8</v>
      </c>
      <c r="B222" s="1" t="s">
        <v>9</v>
      </c>
    </row>
    <row r="223" spans="1:2" x14ac:dyDescent="0.4">
      <c r="A223" s="1" t="s">
        <v>585</v>
      </c>
      <c r="B223" s="1" t="s">
        <v>586</v>
      </c>
    </row>
    <row r="224" spans="1:2" x14ac:dyDescent="0.4">
      <c r="A224" s="1" t="s">
        <v>277</v>
      </c>
      <c r="B224" s="1" t="s">
        <v>278</v>
      </c>
    </row>
    <row r="225" spans="1:2" x14ac:dyDescent="0.4">
      <c r="A225" s="1" t="s">
        <v>420</v>
      </c>
      <c r="B225" s="1" t="s">
        <v>421</v>
      </c>
    </row>
    <row r="226" spans="1:2" x14ac:dyDescent="0.4">
      <c r="A226" s="1" t="s">
        <v>248</v>
      </c>
      <c r="B226" s="1" t="s">
        <v>249</v>
      </c>
    </row>
    <row r="227" spans="1:2" x14ac:dyDescent="0.4">
      <c r="A227" s="1" t="s">
        <v>315</v>
      </c>
      <c r="B227" s="1" t="s">
        <v>316</v>
      </c>
    </row>
    <row r="228" spans="1:2" x14ac:dyDescent="0.4">
      <c r="A228" s="1" t="s">
        <v>137</v>
      </c>
      <c r="B228" s="1" t="s">
        <v>138</v>
      </c>
    </row>
    <row r="229" spans="1:2" x14ac:dyDescent="0.4">
      <c r="A229" s="1" t="s">
        <v>473</v>
      </c>
      <c r="B229" s="1" t="s">
        <v>474</v>
      </c>
    </row>
    <row r="230" spans="1:2" x14ac:dyDescent="0.4">
      <c r="A230" s="1" t="s">
        <v>49</v>
      </c>
      <c r="B230" s="1" t="s">
        <v>50</v>
      </c>
    </row>
    <row r="231" spans="1:2" x14ac:dyDescent="0.4">
      <c r="A231" s="1" t="s">
        <v>173</v>
      </c>
      <c r="B231" s="1" t="s">
        <v>174</v>
      </c>
    </row>
    <row r="232" spans="1:2" x14ac:dyDescent="0.4">
      <c r="A232" s="1" t="s">
        <v>517</v>
      </c>
      <c r="B232" s="1" t="s">
        <v>518</v>
      </c>
    </row>
    <row r="233" spans="1:2" x14ac:dyDescent="0.4">
      <c r="A233" s="1" t="s">
        <v>243</v>
      </c>
      <c r="B233" s="1" t="s">
        <v>244</v>
      </c>
    </row>
    <row r="234" spans="1:2" x14ac:dyDescent="0.4">
      <c r="A234" s="1" t="s">
        <v>334</v>
      </c>
      <c r="B234" s="1" t="s">
        <v>335</v>
      </c>
    </row>
    <row r="235" spans="1:2" x14ac:dyDescent="0.4">
      <c r="A235" s="1" t="s">
        <v>449</v>
      </c>
      <c r="B235" s="1" t="s">
        <v>450</v>
      </c>
    </row>
    <row r="236" spans="1:2" x14ac:dyDescent="0.4">
      <c r="A236" s="1" t="s">
        <v>258</v>
      </c>
      <c r="B236" s="1" t="s">
        <v>259</v>
      </c>
    </row>
    <row r="237" spans="1:2" x14ac:dyDescent="0.4">
      <c r="A237" s="1" t="s">
        <v>381</v>
      </c>
      <c r="B237" s="1" t="s">
        <v>382</v>
      </c>
    </row>
    <row r="238" spans="1:2" x14ac:dyDescent="0.4">
      <c r="A238" s="1" t="s">
        <v>155</v>
      </c>
      <c r="B238" s="1" t="s">
        <v>156</v>
      </c>
    </row>
    <row r="239" spans="1:2" x14ac:dyDescent="0.4">
      <c r="A239" s="1" t="s">
        <v>325</v>
      </c>
      <c r="B239" s="1" t="s">
        <v>326</v>
      </c>
    </row>
    <row r="240" spans="1:2" x14ac:dyDescent="0.4">
      <c r="A240" s="1" t="s">
        <v>118</v>
      </c>
      <c r="B240" s="1" t="s">
        <v>119</v>
      </c>
    </row>
    <row r="241" spans="1:2" x14ac:dyDescent="0.4">
      <c r="A241" s="1" t="s">
        <v>122</v>
      </c>
      <c r="B241" s="1" t="s">
        <v>123</v>
      </c>
    </row>
    <row r="242" spans="1:2" x14ac:dyDescent="0.4">
      <c r="A242" s="1" t="s">
        <v>503</v>
      </c>
      <c r="B242" s="1" t="s">
        <v>504</v>
      </c>
    </row>
    <row r="243" spans="1:2" x14ac:dyDescent="0.4">
      <c r="A243" s="1" t="s">
        <v>230</v>
      </c>
      <c r="B243" s="1" t="s">
        <v>231</v>
      </c>
    </row>
    <row r="244" spans="1:2" x14ac:dyDescent="0.4">
      <c r="A244" s="1" t="s">
        <v>542</v>
      </c>
      <c r="B244" s="1" t="s">
        <v>543</v>
      </c>
    </row>
    <row r="245" spans="1:2" x14ac:dyDescent="0.4">
      <c r="A245" s="1" t="s">
        <v>383</v>
      </c>
      <c r="B245" s="1" t="s">
        <v>384</v>
      </c>
    </row>
    <row r="246" spans="1:2" x14ac:dyDescent="0.4">
      <c r="A246" s="1" t="s">
        <v>390</v>
      </c>
      <c r="B246" s="1" t="s">
        <v>391</v>
      </c>
    </row>
    <row r="247" spans="1:2" x14ac:dyDescent="0.4">
      <c r="A247" s="1" t="s">
        <v>461</v>
      </c>
      <c r="B247" s="1" t="s">
        <v>462</v>
      </c>
    </row>
    <row r="248" spans="1:2" x14ac:dyDescent="0.4">
      <c r="A248" s="1" t="s">
        <v>198</v>
      </c>
      <c r="B248" s="1" t="s">
        <v>199</v>
      </c>
    </row>
    <row r="249" spans="1:2" x14ac:dyDescent="0.4">
      <c r="A249" s="1" t="s">
        <v>437</v>
      </c>
      <c r="B249" s="1" t="s">
        <v>438</v>
      </c>
    </row>
    <row r="250" spans="1:2" x14ac:dyDescent="0.4">
      <c r="A250" s="1" t="s">
        <v>331</v>
      </c>
      <c r="B250" s="1" t="s">
        <v>332</v>
      </c>
    </row>
    <row r="251" spans="1:2" x14ac:dyDescent="0.4">
      <c r="A251" s="1" t="s">
        <v>367</v>
      </c>
      <c r="B251" s="1" t="s">
        <v>368</v>
      </c>
    </row>
    <row r="252" spans="1:2" x14ac:dyDescent="0.4">
      <c r="A252" s="1" t="s">
        <v>597</v>
      </c>
      <c r="B252" s="1" t="s">
        <v>574</v>
      </c>
    </row>
    <row r="253" spans="1:2" x14ac:dyDescent="0.4">
      <c r="A253" s="1" t="s">
        <v>27</v>
      </c>
      <c r="B253" s="1" t="s">
        <v>28</v>
      </c>
    </row>
    <row r="254" spans="1:2" x14ac:dyDescent="0.4">
      <c r="A254" s="1" t="s">
        <v>410</v>
      </c>
      <c r="B254" s="1" t="s">
        <v>411</v>
      </c>
    </row>
    <row r="255" spans="1:2" x14ac:dyDescent="0.4">
      <c r="A255" s="1" t="s">
        <v>208</v>
      </c>
      <c r="B255" s="1" t="s">
        <v>209</v>
      </c>
    </row>
    <row r="256" spans="1:2" x14ac:dyDescent="0.4">
      <c r="A256" s="1" t="s">
        <v>373</v>
      </c>
      <c r="B256" s="1" t="s">
        <v>374</v>
      </c>
    </row>
    <row r="257" spans="1:2" x14ac:dyDescent="0.4">
      <c r="A257" s="1" t="s">
        <v>477</v>
      </c>
      <c r="B257" s="1" t="s">
        <v>478</v>
      </c>
    </row>
    <row r="258" spans="1:2" x14ac:dyDescent="0.4">
      <c r="A258" s="1" t="s">
        <v>562</v>
      </c>
      <c r="B258" s="1" t="s">
        <v>563</v>
      </c>
    </row>
    <row r="259" spans="1:2" x14ac:dyDescent="0.4">
      <c r="A259" s="1" t="s">
        <v>483</v>
      </c>
      <c r="B259" s="1" t="s">
        <v>484</v>
      </c>
    </row>
    <row r="260" spans="1:2" x14ac:dyDescent="0.4">
      <c r="A260" s="1" t="s">
        <v>568</v>
      </c>
      <c r="B260" s="1" t="s">
        <v>569</v>
      </c>
    </row>
    <row r="261" spans="1:2" x14ac:dyDescent="0.4">
      <c r="A261" s="1" t="s">
        <v>340</v>
      </c>
      <c r="B261" s="1" t="s">
        <v>341</v>
      </c>
    </row>
    <row r="262" spans="1:2" x14ac:dyDescent="0.4">
      <c r="A262" s="1" t="s">
        <v>179</v>
      </c>
      <c r="B262" s="1" t="s">
        <v>589</v>
      </c>
    </row>
    <row r="263" spans="1:2" x14ac:dyDescent="0.4">
      <c r="A263" s="1" t="s">
        <v>274</v>
      </c>
      <c r="B263" s="1" t="s">
        <v>531</v>
      </c>
    </row>
    <row r="264" spans="1:2" x14ac:dyDescent="0.4">
      <c r="A264" s="1" t="s">
        <v>130</v>
      </c>
      <c r="B264" s="1" t="s">
        <v>485</v>
      </c>
    </row>
    <row r="265" spans="1:2" x14ac:dyDescent="0.4">
      <c r="A265" s="1" t="s">
        <v>590</v>
      </c>
      <c r="B265" s="1" t="s">
        <v>591</v>
      </c>
    </row>
    <row r="266" spans="1:2" x14ac:dyDescent="0.4">
      <c r="A266" s="1" t="s">
        <v>43</v>
      </c>
      <c r="B266" s="1" t="s">
        <v>361</v>
      </c>
    </row>
    <row r="267" spans="1:2" x14ac:dyDescent="0.4">
      <c r="A267" s="1" t="s">
        <v>56</v>
      </c>
      <c r="B267" s="1" t="s">
        <v>57</v>
      </c>
    </row>
    <row r="268" spans="1:2" x14ac:dyDescent="0.4">
      <c r="A268" s="1" t="s">
        <v>83</v>
      </c>
      <c r="B268" s="1" t="s">
        <v>84</v>
      </c>
    </row>
    <row r="269" spans="1:2" x14ac:dyDescent="0.4">
      <c r="A269" s="1" t="s">
        <v>4</v>
      </c>
      <c r="B269" s="1" t="s">
        <v>11</v>
      </c>
    </row>
    <row r="270" spans="1:2" x14ac:dyDescent="0.4">
      <c r="A270" s="1" t="s">
        <v>46</v>
      </c>
      <c r="B270" s="1" t="s">
        <v>502</v>
      </c>
    </row>
    <row r="271" spans="1:2" x14ac:dyDescent="0.4">
      <c r="A271" s="1" t="s">
        <v>53</v>
      </c>
      <c r="B271" s="1" t="s">
        <v>333</v>
      </c>
    </row>
    <row r="272" spans="1:2" x14ac:dyDescent="0.4">
      <c r="A272" s="1" t="s">
        <v>7</v>
      </c>
      <c r="B272" s="1" t="s">
        <v>232</v>
      </c>
    </row>
    <row r="273" spans="1:2" x14ac:dyDescent="0.4">
      <c r="A273" s="1" t="s">
        <v>26</v>
      </c>
      <c r="B273" s="1" t="s">
        <v>554</v>
      </c>
    </row>
    <row r="274" spans="1:2" x14ac:dyDescent="0.4">
      <c r="A274" s="1" t="s">
        <v>21</v>
      </c>
      <c r="B274" s="1" t="s">
        <v>387</v>
      </c>
    </row>
    <row r="275" spans="1:2" x14ac:dyDescent="0.4">
      <c r="A275" s="1" t="s">
        <v>247</v>
      </c>
      <c r="B275" s="1" t="s">
        <v>596</v>
      </c>
    </row>
    <row r="276" spans="1:2" x14ac:dyDescent="0.4">
      <c r="A276" s="1" t="s">
        <v>62</v>
      </c>
      <c r="B276" s="1" t="s">
        <v>63</v>
      </c>
    </row>
    <row r="277" spans="1:2" x14ac:dyDescent="0.4">
      <c r="A277" s="1" t="s">
        <v>33</v>
      </c>
      <c r="B277" s="1" t="s">
        <v>34</v>
      </c>
    </row>
    <row r="278" spans="1:2" x14ac:dyDescent="0.4">
      <c r="A278" s="1" t="s">
        <v>433</v>
      </c>
      <c r="B278" s="1" t="s">
        <v>434</v>
      </c>
    </row>
    <row r="279" spans="1:2" x14ac:dyDescent="0.4">
      <c r="A279" s="1" t="s">
        <v>18</v>
      </c>
      <c r="B279" s="1" t="s">
        <v>428</v>
      </c>
    </row>
    <row r="280" spans="1:2" x14ac:dyDescent="0.4">
      <c r="A280" s="1" t="s">
        <v>99</v>
      </c>
      <c r="B280" s="1" t="s">
        <v>366</v>
      </c>
    </row>
    <row r="281" spans="1:2" x14ac:dyDescent="0.4">
      <c r="A281" s="1" t="s">
        <v>262</v>
      </c>
      <c r="B281" s="1" t="s">
        <v>263</v>
      </c>
    </row>
    <row r="282" spans="1:2" x14ac:dyDescent="0.4">
      <c r="A282" s="1" t="s">
        <v>76</v>
      </c>
      <c r="B282" s="1" t="s">
        <v>350</v>
      </c>
    </row>
    <row r="283" spans="1:2" x14ac:dyDescent="0.4">
      <c r="A283" s="1" t="s">
        <v>100</v>
      </c>
      <c r="B283" s="1" t="s">
        <v>101</v>
      </c>
    </row>
    <row r="284" spans="1:2" x14ac:dyDescent="0.4">
      <c r="A284" s="1" t="s">
        <v>424</v>
      </c>
      <c r="B284" s="1" t="s">
        <v>425</v>
      </c>
    </row>
    <row r="285" spans="1:2" x14ac:dyDescent="0.4">
      <c r="A285" s="1" t="s">
        <v>202</v>
      </c>
      <c r="B285" s="1" t="s">
        <v>203</v>
      </c>
    </row>
    <row r="286" spans="1:2" x14ac:dyDescent="0.4">
      <c r="A286" s="1" t="s">
        <v>97</v>
      </c>
      <c r="B286" s="1" t="s">
        <v>98</v>
      </c>
    </row>
    <row r="287" spans="1:2" x14ac:dyDescent="0.4">
      <c r="A287" s="1" t="s">
        <v>404</v>
      </c>
      <c r="B287" s="1" t="s">
        <v>405</v>
      </c>
    </row>
    <row r="288" spans="1:2" x14ac:dyDescent="0.4">
      <c r="A288" s="1" t="s">
        <v>275</v>
      </c>
      <c r="B288" s="1" t="s">
        <v>276</v>
      </c>
    </row>
    <row r="289" spans="1:2" x14ac:dyDescent="0.4">
      <c r="A289" s="1" t="s">
        <v>459</v>
      </c>
      <c r="B289" s="1" t="s">
        <v>460</v>
      </c>
    </row>
    <row r="290" spans="1:2" x14ac:dyDescent="0.4">
      <c r="A290" s="1" t="s">
        <v>180</v>
      </c>
      <c r="B290" s="1" t="s">
        <v>181</v>
      </c>
    </row>
    <row r="291" spans="1:2" x14ac:dyDescent="0.4">
      <c r="A291" s="1" t="s">
        <v>416</v>
      </c>
      <c r="B291" s="1" t="s">
        <v>417</v>
      </c>
    </row>
    <row r="292" spans="1:2" x14ac:dyDescent="0.4">
      <c r="A292" s="1" t="s">
        <v>279</v>
      </c>
      <c r="B292" s="1" t="s">
        <v>280</v>
      </c>
    </row>
    <row r="293" spans="1:2" x14ac:dyDescent="0.4">
      <c r="A293" s="1" t="s">
        <v>534</v>
      </c>
      <c r="B293" s="1" t="s">
        <v>535</v>
      </c>
    </row>
    <row r="294" spans="1:2" x14ac:dyDescent="0.4">
      <c r="A294" s="1" t="s">
        <v>182</v>
      </c>
      <c r="B294" s="1" t="s">
        <v>183</v>
      </c>
    </row>
    <row r="295" spans="1:2" x14ac:dyDescent="0.4">
      <c r="A295" s="1" t="s">
        <v>226</v>
      </c>
      <c r="B295" s="1" t="s">
        <v>227</v>
      </c>
    </row>
    <row r="296" spans="1:2" x14ac:dyDescent="0.4">
      <c r="A296" s="1" t="s">
        <v>79</v>
      </c>
      <c r="B296" s="1" t="s">
        <v>80</v>
      </c>
    </row>
    <row r="297" spans="1:2" x14ac:dyDescent="0.4">
      <c r="A297" s="1" t="s">
        <v>237</v>
      </c>
      <c r="B297" s="1" t="s">
        <v>238</v>
      </c>
    </row>
    <row r="298" spans="1:2" x14ac:dyDescent="0.4">
      <c r="A298" s="1" t="s">
        <v>171</v>
      </c>
      <c r="B298" s="1" t="s">
        <v>172</v>
      </c>
    </row>
    <row r="299" spans="1:2" x14ac:dyDescent="0.4">
      <c r="A299" s="1" t="s">
        <v>402</v>
      </c>
      <c r="B299" s="1" t="s">
        <v>403</v>
      </c>
    </row>
    <row r="300" spans="1:2" x14ac:dyDescent="0.4">
      <c r="A300" s="1" t="s">
        <v>369</v>
      </c>
      <c r="B300" s="1" t="s">
        <v>370</v>
      </c>
    </row>
    <row r="301" spans="1:2" x14ac:dyDescent="0.4">
      <c r="A301" s="1" t="s">
        <v>507</v>
      </c>
      <c r="B301" s="1" t="s">
        <v>508</v>
      </c>
    </row>
    <row r="302" spans="1:2" x14ac:dyDescent="0.4">
      <c r="A302" s="1" t="s">
        <v>175</v>
      </c>
      <c r="B302" s="1" t="s">
        <v>176</v>
      </c>
    </row>
    <row r="303" spans="1:2" x14ac:dyDescent="0.4">
      <c r="A303" s="1" t="s">
        <v>414</v>
      </c>
      <c r="B303" s="1" t="s">
        <v>415</v>
      </c>
    </row>
    <row r="304" spans="1:2" x14ac:dyDescent="0.4">
      <c r="A304" s="1" t="s">
        <v>192</v>
      </c>
      <c r="B304" s="1" t="s">
        <v>193</v>
      </c>
    </row>
  </sheetData>
  <sortState xmlns:xlrd2="http://schemas.microsoft.com/office/spreadsheetml/2017/richdata2" ref="A2:B304">
    <sortCondition ref="A2:A30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5"/>
  <sheetViews>
    <sheetView showGridLines="0" zoomScale="74" zoomScaleNormal="74" workbookViewId="0">
      <selection activeCell="E21" sqref="E21"/>
    </sheetView>
  </sheetViews>
  <sheetFormatPr baseColWidth="10" defaultColWidth="11.25" defaultRowHeight="13.5" x14ac:dyDescent="0.3"/>
  <cols>
    <col min="1" max="1" width="16.25" style="5" customWidth="1"/>
    <col min="2" max="2" width="13.25" style="5" customWidth="1"/>
    <col min="3" max="3" width="11.25" style="5"/>
    <col min="4" max="4" width="19.375" style="5" customWidth="1"/>
    <col min="5" max="5" width="14.125" style="4" customWidth="1"/>
    <col min="6" max="6" width="11.25" style="5"/>
    <col min="7" max="7" width="12.75" style="5" customWidth="1"/>
    <col min="8" max="8" width="16.625" style="5" customWidth="1"/>
    <col min="9" max="9" width="11.25" style="5"/>
    <col min="10" max="10" width="27.5" style="5" bestFit="1" customWidth="1"/>
    <col min="11" max="12" width="18.5" style="5" customWidth="1"/>
    <col min="13" max="13" width="36.75" style="5" customWidth="1"/>
    <col min="14" max="14" width="6.375" style="5" customWidth="1"/>
    <col min="15" max="16" width="18.5" style="5" customWidth="1"/>
    <col min="17" max="17" width="11.25" style="5"/>
    <col min="18" max="16384" width="11.25" style="4"/>
  </cols>
  <sheetData>
    <row r="1" spans="1:16" x14ac:dyDescent="0.3">
      <c r="A1" s="46" t="s">
        <v>632</v>
      </c>
      <c r="B1" s="46"/>
    </row>
    <row r="2" spans="1:16" s="5" customFormat="1" ht="148.5" x14ac:dyDescent="0.3">
      <c r="A2" s="6" t="s">
        <v>629</v>
      </c>
      <c r="B2" s="6" t="s">
        <v>653</v>
      </c>
      <c r="D2" s="6" t="s">
        <v>629</v>
      </c>
      <c r="E2" s="6" t="s">
        <v>653</v>
      </c>
      <c r="G2" s="6" t="s">
        <v>629</v>
      </c>
      <c r="H2" s="6" t="s">
        <v>653</v>
      </c>
      <c r="J2" s="6" t="s">
        <v>629</v>
      </c>
      <c r="K2" s="6" t="s">
        <v>653</v>
      </c>
      <c r="M2" s="6" t="s">
        <v>629</v>
      </c>
      <c r="N2" s="6" t="s">
        <v>653</v>
      </c>
    </row>
    <row r="3" spans="1:16" s="5" customFormat="1" ht="18" customHeight="1" x14ac:dyDescent="0.3">
      <c r="A3" s="6" t="s">
        <v>679</v>
      </c>
      <c r="B3" s="6">
        <v>5</v>
      </c>
      <c r="D3" s="6" t="s">
        <v>630</v>
      </c>
      <c r="E3" s="7">
        <v>0</v>
      </c>
      <c r="G3" s="6" t="s">
        <v>658</v>
      </c>
      <c r="H3" s="7">
        <v>5</v>
      </c>
      <c r="J3" s="7" t="s">
        <v>691</v>
      </c>
      <c r="K3" s="7">
        <v>5</v>
      </c>
      <c r="L3" s="4"/>
      <c r="M3" s="5" t="s">
        <v>686</v>
      </c>
      <c r="N3" s="5">
        <v>5</v>
      </c>
      <c r="O3" s="4"/>
      <c r="P3" s="4"/>
    </row>
    <row r="4" spans="1:16" s="5" customFormat="1" ht="18" customHeight="1" x14ac:dyDescent="0.3">
      <c r="A4" s="6" t="s">
        <v>680</v>
      </c>
      <c r="B4" s="6">
        <v>3</v>
      </c>
      <c r="D4" s="6" t="s">
        <v>618</v>
      </c>
      <c r="E4" s="7">
        <v>0</v>
      </c>
      <c r="G4" s="6" t="s">
        <v>654</v>
      </c>
      <c r="H4" s="7">
        <v>3</v>
      </c>
      <c r="J4" s="7" t="s">
        <v>660</v>
      </c>
      <c r="K4" s="7">
        <v>3</v>
      </c>
      <c r="L4" s="4"/>
      <c r="M4" s="4" t="s">
        <v>687</v>
      </c>
      <c r="N4" s="4">
        <v>3</v>
      </c>
      <c r="O4" s="4"/>
      <c r="P4" s="4"/>
    </row>
    <row r="5" spans="1:16" s="5" customFormat="1" ht="49.15" customHeight="1" x14ac:dyDescent="0.3">
      <c r="A5" s="6" t="s">
        <v>681</v>
      </c>
      <c r="B5" s="6">
        <v>1</v>
      </c>
      <c r="D5" s="6" t="s">
        <v>617</v>
      </c>
      <c r="E5" s="7">
        <v>5</v>
      </c>
      <c r="G5" s="6" t="s">
        <v>655</v>
      </c>
      <c r="H5" s="7">
        <v>1</v>
      </c>
      <c r="J5" s="7" t="s">
        <v>631</v>
      </c>
      <c r="K5" s="7">
        <v>1</v>
      </c>
      <c r="L5" s="4"/>
      <c r="M5" s="5" t="s">
        <v>688</v>
      </c>
      <c r="N5" s="4">
        <v>2</v>
      </c>
      <c r="O5" s="4"/>
      <c r="P5" s="4"/>
    </row>
    <row r="6" spans="1:16" s="5" customFormat="1" ht="27" x14ac:dyDescent="0.3">
      <c r="A6" s="6"/>
      <c r="B6" s="6"/>
      <c r="E6" s="4"/>
      <c r="G6" s="6" t="s">
        <v>659</v>
      </c>
      <c r="H6" s="7">
        <v>0</v>
      </c>
      <c r="J6" s="7" t="s">
        <v>630</v>
      </c>
      <c r="K6" s="7">
        <v>1</v>
      </c>
      <c r="L6" s="4"/>
      <c r="M6" s="4" t="s">
        <v>689</v>
      </c>
      <c r="N6" s="4">
        <v>1</v>
      </c>
      <c r="O6" s="4"/>
      <c r="P6" s="4"/>
    </row>
    <row r="7" spans="1:16" ht="27" x14ac:dyDescent="0.3">
      <c r="G7" s="6" t="s">
        <v>656</v>
      </c>
      <c r="H7" s="7">
        <v>0</v>
      </c>
      <c r="M7" s="4" t="s">
        <v>690</v>
      </c>
      <c r="N7" s="4">
        <v>0</v>
      </c>
    </row>
    <row r="8" spans="1:16" ht="40.5" x14ac:dyDescent="0.3">
      <c r="G8" s="6" t="s">
        <v>657</v>
      </c>
      <c r="H8" s="7">
        <v>0</v>
      </c>
    </row>
    <row r="9" spans="1:16" x14ac:dyDescent="0.3">
      <c r="H9" s="4"/>
    </row>
    <row r="10" spans="1:16" x14ac:dyDescent="0.3">
      <c r="H10" s="4"/>
    </row>
    <row r="11" spans="1:16" x14ac:dyDescent="0.3">
      <c r="H11" s="4"/>
    </row>
    <row r="12" spans="1:16" x14ac:dyDescent="0.3">
      <c r="H12" s="4"/>
    </row>
    <row r="13" spans="1:16" ht="14.25" thickBot="1" x14ac:dyDescent="0.35"/>
    <row r="14" spans="1:16" ht="18" thickBot="1" x14ac:dyDescent="0.35">
      <c r="A14" s="47" t="s">
        <v>633</v>
      </c>
      <c r="B14" s="47"/>
      <c r="M14" s="12" t="s">
        <v>661</v>
      </c>
    </row>
    <row r="15" spans="1:16" ht="67.5" x14ac:dyDescent="0.3">
      <c r="A15" s="6" t="s">
        <v>696</v>
      </c>
      <c r="D15" s="6" t="s">
        <v>629</v>
      </c>
      <c r="E15" s="6" t="s">
        <v>653</v>
      </c>
      <c r="G15" s="6" t="s">
        <v>629</v>
      </c>
      <c r="H15" s="6" t="s">
        <v>653</v>
      </c>
      <c r="J15" s="6" t="s">
        <v>629</v>
      </c>
      <c r="K15" s="6" t="s">
        <v>629</v>
      </c>
      <c r="M15" t="s">
        <v>678</v>
      </c>
      <c r="N15"/>
    </row>
    <row r="16" spans="1:16" ht="16.5" x14ac:dyDescent="0.3">
      <c r="A16" s="6" t="s">
        <v>692</v>
      </c>
      <c r="D16" s="6" t="s">
        <v>634</v>
      </c>
      <c r="E16" s="7">
        <v>10</v>
      </c>
      <c r="G16" s="6" t="s">
        <v>658</v>
      </c>
      <c r="H16" s="7">
        <v>5</v>
      </c>
      <c r="J16" s="6" t="s">
        <v>618</v>
      </c>
      <c r="K16" s="6" t="s">
        <v>630</v>
      </c>
      <c r="M16" t="s">
        <v>673</v>
      </c>
      <c r="N16">
        <v>1.5</v>
      </c>
    </row>
    <row r="17" spans="1:14" ht="16.5" x14ac:dyDescent="0.3">
      <c r="A17" s="6" t="s">
        <v>693</v>
      </c>
      <c r="D17" s="6" t="s">
        <v>635</v>
      </c>
      <c r="E17" s="7">
        <v>8</v>
      </c>
      <c r="G17" s="6" t="s">
        <v>654</v>
      </c>
      <c r="H17" s="7">
        <v>3</v>
      </c>
      <c r="J17" s="6" t="s">
        <v>617</v>
      </c>
      <c r="K17" s="6" t="s">
        <v>618</v>
      </c>
      <c r="M17" t="s">
        <v>674</v>
      </c>
      <c r="N17">
        <v>1.2</v>
      </c>
    </row>
    <row r="18" spans="1:14" ht="27" x14ac:dyDescent="0.3">
      <c r="A18" s="6" t="s">
        <v>694</v>
      </c>
      <c r="D18" s="6" t="s">
        <v>636</v>
      </c>
      <c r="E18" s="7">
        <v>6</v>
      </c>
      <c r="G18" s="6" t="s">
        <v>655</v>
      </c>
      <c r="H18" s="7">
        <v>1</v>
      </c>
      <c r="K18" s="6" t="s">
        <v>617</v>
      </c>
      <c r="M18" t="s">
        <v>675</v>
      </c>
      <c r="N18">
        <v>1</v>
      </c>
    </row>
    <row r="19" spans="1:14" ht="27" x14ac:dyDescent="0.3">
      <c r="A19" s="6" t="s">
        <v>695</v>
      </c>
      <c r="D19" s="6" t="s">
        <v>637</v>
      </c>
      <c r="E19" s="7">
        <v>4</v>
      </c>
      <c r="G19" s="6" t="s">
        <v>659</v>
      </c>
      <c r="H19" s="7">
        <v>0</v>
      </c>
      <c r="M19" t="s">
        <v>676</v>
      </c>
      <c r="N19">
        <v>0.8</v>
      </c>
    </row>
    <row r="20" spans="1:14" ht="27" x14ac:dyDescent="0.3">
      <c r="A20" s="6"/>
      <c r="B20" s="6"/>
      <c r="D20" s="6" t="s">
        <v>638</v>
      </c>
      <c r="E20" s="7">
        <v>2</v>
      </c>
      <c r="G20" s="6" t="s">
        <v>656</v>
      </c>
      <c r="H20" s="7">
        <v>0</v>
      </c>
      <c r="M20" t="s">
        <v>677</v>
      </c>
      <c r="N20">
        <v>0.5</v>
      </c>
    </row>
    <row r="21" spans="1:14" ht="40.5" x14ac:dyDescent="0.3">
      <c r="A21" s="6"/>
      <c r="B21" s="6"/>
      <c r="G21" s="6" t="s">
        <v>657</v>
      </c>
      <c r="H21" s="7">
        <v>0</v>
      </c>
    </row>
    <row r="22" spans="1:14" x14ac:dyDescent="0.3">
      <c r="B22" s="6">
        <v>25</v>
      </c>
    </row>
    <row r="23" spans="1:14" x14ac:dyDescent="0.3">
      <c r="B23" s="6">
        <v>20</v>
      </c>
    </row>
    <row r="24" spans="1:14" x14ac:dyDescent="0.3">
      <c r="B24" s="6">
        <v>15</v>
      </c>
    </row>
    <row r="25" spans="1:14" x14ac:dyDescent="0.3">
      <c r="B25" s="6">
        <v>10</v>
      </c>
    </row>
  </sheetData>
  <mergeCells count="2">
    <mergeCell ref="A1:B1"/>
    <mergeCell ref="A14:B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21333"/>
    <pageSetUpPr fitToPage="1"/>
  </sheetPr>
  <dimension ref="B1:F32"/>
  <sheetViews>
    <sheetView showGridLines="0" tabSelected="1" zoomScaleNormal="100" workbookViewId="0">
      <selection activeCell="E18" sqref="E18"/>
    </sheetView>
  </sheetViews>
  <sheetFormatPr baseColWidth="10" defaultColWidth="11" defaultRowHeight="15.75" x14ac:dyDescent="0.25"/>
  <cols>
    <col min="1" max="1" width="3.75" style="27" customWidth="1"/>
    <col min="2" max="2" width="21.5" style="27" customWidth="1"/>
    <col min="3" max="3" width="36.375" style="27" customWidth="1"/>
    <col min="4" max="4" width="23" style="27" customWidth="1"/>
    <col min="5" max="5" width="41.625" style="27" customWidth="1"/>
    <col min="6" max="6" width="6.25" style="27" customWidth="1"/>
    <col min="7" max="7" width="90.125" style="27" customWidth="1"/>
    <col min="8" max="11" width="11" style="27" customWidth="1"/>
    <col min="12" max="16384" width="11" style="27"/>
  </cols>
  <sheetData>
    <row r="1" spans="2:6" ht="19.5" x14ac:dyDescent="0.25">
      <c r="B1" s="79" t="s">
        <v>699</v>
      </c>
      <c r="C1" s="80"/>
      <c r="D1" s="80"/>
      <c r="E1" s="81"/>
    </row>
    <row r="2" spans="2:6" ht="19.5" x14ac:dyDescent="0.25">
      <c r="B2" s="82" t="s">
        <v>698</v>
      </c>
      <c r="C2" s="83"/>
      <c r="D2" s="83"/>
      <c r="E2" s="84"/>
    </row>
    <row r="3" spans="2:6" ht="19.5" x14ac:dyDescent="0.25">
      <c r="B3" s="85" t="s">
        <v>682</v>
      </c>
      <c r="C3" s="86"/>
      <c r="D3" s="86"/>
      <c r="E3" s="87"/>
    </row>
    <row r="4" spans="2:6" ht="16.5" customHeight="1" thickBot="1" x14ac:dyDescent="0.3">
      <c r="B4" s="88" t="s">
        <v>711</v>
      </c>
      <c r="C4" s="89"/>
      <c r="D4" s="89"/>
      <c r="E4" s="90"/>
    </row>
    <row r="5" spans="2:6" ht="24.75" customHeight="1" thickBot="1" x14ac:dyDescent="0.3">
      <c r="B5" s="48" t="s">
        <v>712</v>
      </c>
      <c r="C5" s="62"/>
      <c r="D5" s="62"/>
      <c r="E5" s="63"/>
    </row>
    <row r="6" spans="2:6" ht="17.25" x14ac:dyDescent="0.25">
      <c r="B6" s="28" t="s">
        <v>652</v>
      </c>
      <c r="C6" s="76" t="s">
        <v>511</v>
      </c>
      <c r="D6" s="77"/>
      <c r="E6" s="78"/>
    </row>
    <row r="7" spans="2:6" ht="17.25" x14ac:dyDescent="0.25">
      <c r="B7" s="29" t="s">
        <v>607</v>
      </c>
      <c r="C7" s="13"/>
      <c r="D7" s="30" t="s">
        <v>713</v>
      </c>
      <c r="E7" s="14"/>
    </row>
    <row r="8" spans="2:6" ht="17.25" x14ac:dyDescent="0.25">
      <c r="B8" s="29" t="s">
        <v>608</v>
      </c>
      <c r="C8" s="15"/>
      <c r="D8" s="30" t="s">
        <v>602</v>
      </c>
      <c r="E8" s="14"/>
    </row>
    <row r="9" spans="2:6" ht="17.25" x14ac:dyDescent="0.25">
      <c r="B9" s="29" t="s">
        <v>609</v>
      </c>
      <c r="C9" s="15"/>
      <c r="D9" s="30" t="s">
        <v>611</v>
      </c>
      <c r="E9" s="14"/>
    </row>
    <row r="10" spans="2:6" ht="34.5" x14ac:dyDescent="0.25">
      <c r="B10" s="29" t="s">
        <v>717</v>
      </c>
      <c r="C10" s="15"/>
      <c r="D10" s="30" t="s">
        <v>715</v>
      </c>
      <c r="E10" s="14"/>
    </row>
    <row r="11" spans="2:6" ht="39.75" customHeight="1" x14ac:dyDescent="0.25">
      <c r="B11" s="40" t="s">
        <v>619</v>
      </c>
      <c r="C11" s="26" t="s">
        <v>709</v>
      </c>
      <c r="D11" s="30" t="s">
        <v>714</v>
      </c>
      <c r="E11" s="41"/>
    </row>
    <row r="12" spans="2:6" ht="53.45" customHeight="1" thickBot="1" x14ac:dyDescent="0.3">
      <c r="B12" s="31" t="s">
        <v>616</v>
      </c>
      <c r="C12" s="21" t="s">
        <v>721</v>
      </c>
      <c r="D12" s="32" t="s">
        <v>716</v>
      </c>
      <c r="E12" s="22" t="s">
        <v>629</v>
      </c>
    </row>
    <row r="13" spans="2:6" ht="16.5" thickBot="1" x14ac:dyDescent="0.3"/>
    <row r="14" spans="2:6" ht="18" thickBot="1" x14ac:dyDescent="0.3">
      <c r="B14" s="48" t="s">
        <v>700</v>
      </c>
      <c r="C14" s="49"/>
      <c r="D14" s="49"/>
      <c r="E14" s="50"/>
    </row>
    <row r="15" spans="2:6" ht="43.15" customHeight="1" thickBot="1" x14ac:dyDescent="0.3">
      <c r="B15" s="71" t="s">
        <v>701</v>
      </c>
      <c r="C15" s="72"/>
      <c r="D15" s="72"/>
      <c r="E15" s="73"/>
    </row>
    <row r="16" spans="2:6" ht="27" customHeight="1" x14ac:dyDescent="0.25">
      <c r="B16" s="51" t="s">
        <v>707</v>
      </c>
      <c r="C16" s="52"/>
      <c r="D16" s="53"/>
      <c r="E16" s="23" t="s">
        <v>629</v>
      </c>
      <c r="F16" s="33">
        <f>VALUE(IF(E16="No",1,IF(E16="Sí",0,IF(E16="Seleccione de la lista desplegable…",3))))</f>
        <v>3</v>
      </c>
    </row>
    <row r="17" spans="2:6" ht="24.6" customHeight="1" x14ac:dyDescent="0.25">
      <c r="B17" s="54" t="s">
        <v>702</v>
      </c>
      <c r="C17" s="55"/>
      <c r="D17" s="56"/>
      <c r="E17" s="24" t="s">
        <v>629</v>
      </c>
      <c r="F17" s="33">
        <f>VALUE(IF(E17="No",1,IF(E17="Sí",0,IF(E16="Seleccione de la lista desplegable…",3))))</f>
        <v>3</v>
      </c>
    </row>
    <row r="18" spans="2:6" ht="35.450000000000003" customHeight="1" x14ac:dyDescent="0.25">
      <c r="B18" s="54" t="s">
        <v>719</v>
      </c>
      <c r="C18" s="55"/>
      <c r="D18" s="56"/>
      <c r="E18" s="24" t="s">
        <v>629</v>
      </c>
      <c r="F18" s="33">
        <f>VALUE(IF(E18="No",1,IF(E18="Sí",0,IF(E16="Seleccione de la lista desplegable…",3))))</f>
        <v>3</v>
      </c>
    </row>
    <row r="19" spans="2:6" ht="28.9" customHeight="1" thickBot="1" x14ac:dyDescent="0.3">
      <c r="B19" s="54" t="s">
        <v>706</v>
      </c>
      <c r="C19" s="55"/>
      <c r="D19" s="56"/>
      <c r="E19" s="25" t="s">
        <v>629</v>
      </c>
      <c r="F19" s="33">
        <f>VALUE(IF(E19="Sí",1,IF(E19="No",0,IF(E16="Seleccione de la lista desplegable…",3))))</f>
        <v>3</v>
      </c>
    </row>
    <row r="20" spans="2:6" ht="86.45" customHeight="1" thickBot="1" x14ac:dyDescent="0.3">
      <c r="B20" s="69" t="s">
        <v>670</v>
      </c>
      <c r="C20" s="70"/>
      <c r="D20" s="70"/>
      <c r="E20" s="34" t="str">
        <f>IF(F20=4,'Ctlg Anexos'!L23,IF(F20&lt;4,'Ctlg Anexos'!L20,IF(F20=12,'Ctlg Anexos'!L21)))</f>
        <v>Conteste todas las preguntas…</v>
      </c>
      <c r="F20" s="33">
        <f>SUM(F16:F19)</f>
        <v>12</v>
      </c>
    </row>
    <row r="21" spans="2:6" ht="16.5" thickBot="1" x14ac:dyDescent="0.3"/>
    <row r="22" spans="2:6" ht="18" thickBot="1" x14ac:dyDescent="0.3">
      <c r="B22" s="61" t="s">
        <v>683</v>
      </c>
      <c r="C22" s="62"/>
      <c r="D22" s="62"/>
      <c r="E22" s="63"/>
    </row>
    <row r="23" spans="2:6" ht="72" customHeight="1" thickBot="1" x14ac:dyDescent="0.3">
      <c r="B23" s="64" t="s">
        <v>718</v>
      </c>
      <c r="C23" s="65"/>
      <c r="D23" s="64" t="s">
        <v>710</v>
      </c>
      <c r="E23" s="65"/>
    </row>
    <row r="24" spans="2:6" ht="99" customHeight="1" thickBot="1" x14ac:dyDescent="0.3">
      <c r="B24" s="74"/>
      <c r="C24" s="75"/>
      <c r="D24" s="35" t="s">
        <v>720</v>
      </c>
      <c r="E24" s="45"/>
    </row>
    <row r="25" spans="2:6" ht="18" thickBot="1" x14ac:dyDescent="0.3">
      <c r="B25" s="42"/>
      <c r="C25" s="42"/>
      <c r="D25" s="43"/>
      <c r="E25" s="44"/>
    </row>
    <row r="26" spans="2:6" ht="18" thickBot="1" x14ac:dyDescent="0.3">
      <c r="B26" s="66" t="s">
        <v>705</v>
      </c>
      <c r="C26" s="67"/>
      <c r="D26" s="67"/>
      <c r="E26" s="68"/>
    </row>
    <row r="27" spans="2:6" ht="26.45" customHeight="1" x14ac:dyDescent="0.4">
      <c r="B27" s="36" t="s">
        <v>607</v>
      </c>
      <c r="C27" s="16"/>
      <c r="D27" s="37" t="s">
        <v>608</v>
      </c>
      <c r="E27" s="17"/>
    </row>
    <row r="28" spans="2:6" ht="33.6" customHeight="1" x14ac:dyDescent="0.4">
      <c r="B28" s="29" t="s">
        <v>609</v>
      </c>
      <c r="C28" s="18"/>
      <c r="D28" s="38" t="s">
        <v>610</v>
      </c>
      <c r="E28" s="19"/>
    </row>
    <row r="29" spans="2:6" ht="27.6" customHeight="1" x14ac:dyDescent="0.4">
      <c r="B29" s="29" t="s">
        <v>614</v>
      </c>
      <c r="C29" s="18"/>
      <c r="D29" s="38" t="s">
        <v>615</v>
      </c>
      <c r="E29" s="19"/>
    </row>
    <row r="30" spans="2:6" ht="27.6" customHeight="1" thickBot="1" x14ac:dyDescent="0.3">
      <c r="B30" s="57" t="s">
        <v>672</v>
      </c>
      <c r="C30" s="58"/>
      <c r="D30" s="59" t="s">
        <v>629</v>
      </c>
      <c r="E30" s="60"/>
    </row>
    <row r="31" spans="2:6" ht="18" x14ac:dyDescent="0.4">
      <c r="B31" s="39"/>
      <c r="C31" s="39"/>
      <c r="D31" s="39"/>
      <c r="E31" s="39"/>
    </row>
    <row r="32" spans="2:6" ht="18" x14ac:dyDescent="0.4">
      <c r="B32" s="39"/>
      <c r="C32" s="39"/>
      <c r="D32" s="39"/>
      <c r="E32" s="39"/>
    </row>
  </sheetData>
  <sheetProtection sheet="1" objects="1" scenarios="1" selectLockedCells="1"/>
  <mergeCells count="20">
    <mergeCell ref="C6:E6"/>
    <mergeCell ref="B1:E1"/>
    <mergeCell ref="B2:E2"/>
    <mergeCell ref="B3:E3"/>
    <mergeCell ref="B4:E4"/>
    <mergeCell ref="B5:E5"/>
    <mergeCell ref="B14:E14"/>
    <mergeCell ref="B16:D16"/>
    <mergeCell ref="B17:D17"/>
    <mergeCell ref="B18:D18"/>
    <mergeCell ref="B30:C30"/>
    <mergeCell ref="D30:E30"/>
    <mergeCell ref="B22:E22"/>
    <mergeCell ref="B23:C23"/>
    <mergeCell ref="D23:E23"/>
    <mergeCell ref="B26:E26"/>
    <mergeCell ref="B19:D19"/>
    <mergeCell ref="B20:D20"/>
    <mergeCell ref="B15:E15"/>
    <mergeCell ref="B24:C24"/>
  </mergeCells>
  <pageMargins left="0.7" right="0.7" top="0.75" bottom="0.75" header="0.3" footer="0.3"/>
  <pageSetup scale="6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0000000}">
          <x14:formula1>
            <xm:f>'Ctlg Anexos'!$H$1:$H$4</xm:f>
          </x14:formula1>
          <xm:sqref>E14:E15 E12</xm:sqref>
        </x14:dataValidation>
        <x14:dataValidation type="list" allowBlank="1" showInputMessage="1" showErrorMessage="1" xr:uid="{00000000-0002-0000-0200-000001000000}">
          <x14:formula1>
            <xm:f>'Ctlg Anexos'!$A$1:$A$304</xm:f>
          </x14:formula1>
          <xm:sqref>C6:E6</xm:sqref>
        </x14:dataValidation>
        <x14:dataValidation type="list" allowBlank="1" showInputMessage="1" showErrorMessage="1" xr:uid="{00000000-0002-0000-0200-000002000000}">
          <x14:formula1>
            <xm:f>'Ctlg Anexos'!$M$13:$M$15</xm:f>
          </x14:formula1>
          <xm:sqref>E16:E19</xm:sqref>
        </x14:dataValidation>
        <x14:dataValidation type="list" allowBlank="1" showInputMessage="1" showErrorMessage="1" xr:uid="{00000000-0002-0000-0200-000003000000}">
          <x14:formula1>
            <xm:f>'Ctlg Anexos'!$F$19:$F$23</xm:f>
          </x14:formula1>
          <xm:sqref>D30:E30</xm:sqref>
        </x14:dataValidation>
        <x14:dataValidation type="list" allowBlank="1" showInputMessage="1" showErrorMessage="1" xr:uid="{00000000-0002-0000-0200-000004000000}">
          <x14:formula1>
            <xm:f>'Ctlg Anexos'!$D$13:$D$14</xm:f>
          </x14:formula1>
          <xm:sqref>C11</xm:sqref>
        </x14:dataValidation>
        <x14:dataValidation type="list" allowBlank="1" showInputMessage="1" showErrorMessage="1" xr:uid="{00000000-0002-0000-0200-000005000000}">
          <x14:formula1>
            <xm:f>'Ctlg Anexos'!$H$1:$H$3</xm:f>
          </x14:formula1>
          <xm:sqref>E16:E19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Ctlg Anexos</vt:lpstr>
      <vt:lpstr>Ctlg Categ</vt:lpstr>
      <vt:lpstr>Anexo 1B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SSECCOE</dc:creator>
  <cp:lastModifiedBy>Martín Eloy Almazán Mastache</cp:lastModifiedBy>
  <cp:lastPrinted>2025-09-24T23:05:46Z</cp:lastPrinted>
  <dcterms:created xsi:type="dcterms:W3CDTF">2025-02-10T17:15:04Z</dcterms:created>
  <dcterms:modified xsi:type="dcterms:W3CDTF">2025-10-07T20:40:01Z</dcterms:modified>
</cp:coreProperties>
</file>